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8195" windowHeight="10230"/>
  </bookViews>
  <sheets>
    <sheet name="июнь 2018" sheetId="3" r:id="rId1"/>
    <sheet name="Апрель 2018" sheetId="1" r:id="rId2"/>
  </sheets>
  <definedNames>
    <definedName name="_xlnm.Print_Area" localSheetId="1">'Апрель 2018'!$A$1:$FK$73</definedName>
    <definedName name="_xlnm.Print_Area" localSheetId="0">'июнь 2018'!$A$1:$FK$836</definedName>
  </definedNames>
  <calcPr calcId="145621"/>
</workbook>
</file>

<file path=xl/calcChain.xml><?xml version="1.0" encoding="utf-8"?>
<calcChain xmlns="http://schemas.openxmlformats.org/spreadsheetml/2006/main">
  <c r="BC63" i="3" l="1"/>
  <c r="W60" i="3" s="1"/>
  <c r="BC35" i="3"/>
  <c r="AF32" i="3"/>
  <c r="BC35" i="1" l="1"/>
  <c r="W60" i="1" l="1"/>
  <c r="BC63" i="1"/>
  <c r="AF32" i="1"/>
</calcChain>
</file>

<file path=xl/sharedStrings.xml><?xml version="1.0" encoding="utf-8"?>
<sst xmlns="http://schemas.openxmlformats.org/spreadsheetml/2006/main" count="1318" uniqueCount="142">
  <si>
    <t>Предельные уровни нерегулируемых цен на электрическую энергию (мощность), поставляемую потребителям (покупателям)</t>
  </si>
  <si>
    <t>с максимальной мощностью энергопринимающих устройств менее 150 кВт по договору энергоснабжения</t>
  </si>
  <si>
    <t>ПАО "Челябэнергосбыт"</t>
  </si>
  <si>
    <t>в апреле 2018 года</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</si>
  <si>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</si>
  <si>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</si>
  <si>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</si>
  <si>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</si>
  <si>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r>
      <t>_____</t>
    </r>
    <r>
      <rPr>
        <sz val="12"/>
        <rFont val="Times New Roman"/>
        <family val="1"/>
        <charset val="204"/>
      </rPr>
      <t>1. Предельный уровень нерегулируемых цен</t>
    </r>
  </si>
  <si>
    <t>Уровень напряжения</t>
  </si>
  <si>
    <t>BH</t>
  </si>
  <si>
    <t>CH I</t>
  </si>
  <si>
    <t>CH II</t>
  </si>
  <si>
    <t>HH</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</si>
  <si>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</si>
  <si>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</si>
  <si>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</si>
  <si>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</si>
  <si>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</si>
  <si>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</si>
  <si>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</si>
  <si>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</si>
  <si>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</si>
  <si>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</si>
  <si>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</si>
  <si>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</si>
  <si>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</si>
  <si>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</si>
  <si>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</si>
  <si>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</si>
  <si>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</si>
  <si>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</si>
  <si>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</si>
  <si>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</si>
  <si>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</si>
  <si>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</si>
  <si>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</si>
  <si>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</si>
  <si>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</si>
  <si>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</si>
  <si>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</si>
  <si>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</si>
  <si>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</si>
  <si>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</si>
  <si>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</si>
  <si>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</si>
  <si>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</si>
  <si>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</si>
  <si>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</si>
  <si>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</si>
  <si>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</si>
  <si>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</si>
  <si>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</si>
  <si>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</si>
  <si>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</si>
  <si>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</si>
  <si>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в июне 2018 года</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</si>
  <si>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</si>
  <si>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</si>
  <si>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</si>
  <si>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</si>
  <si>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 (3)</t>
  </si>
  <si>
    <t>полупиковая (3)</t>
  </si>
  <si>
    <t>пиковая (3)</t>
  </si>
  <si>
    <t>2. Предельный уровень нерегулируемых цен для двух зон суток, рублей/МВт·ч без НДС</t>
  </si>
  <si>
    <t>ночная (2)</t>
  </si>
  <si>
    <t>дневная (2)</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</si>
  <si>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</si>
  <si>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</si>
  <si>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</si>
  <si>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 xml:space="preserve">Ставка для фактических почасовых объемов покупки электрической энергии, отпущенных на уровне напряжения </t>
  </si>
  <si>
    <t>ВН</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</si>
  <si>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</si>
  <si>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</si>
  <si>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</si>
  <si>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</si>
  <si>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</si>
  <si>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</si>
  <si>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</si>
  <si>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</si>
  <si>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</si>
  <si>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</si>
  <si>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</si>
  <si>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</si>
  <si>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</si>
  <si>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</si>
  <si>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</si>
  <si>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</si>
  <si>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</si>
  <si>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</si>
  <si>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</si>
  <si>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</si>
  <si>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</si>
  <si>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</si>
  <si>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</si>
  <si>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</si>
  <si>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01.06.2018</t>
  </si>
  <si>
    <t>02.06.2018</t>
  </si>
  <si>
    <t>03.06.2018</t>
  </si>
  <si>
    <t>04.06.2018</t>
  </si>
  <si>
    <t>05.06.2018</t>
  </si>
  <si>
    <t>06.06.2018</t>
  </si>
  <si>
    <t>07.06.2018</t>
  </si>
  <si>
    <t>08.06.2018</t>
  </si>
  <si>
    <t>09.06.2018</t>
  </si>
  <si>
    <t>10.06.2018</t>
  </si>
  <si>
    <t>11.06.2018</t>
  </si>
  <si>
    <t>12.06.2018</t>
  </si>
  <si>
    <t>13.06.2018</t>
  </si>
  <si>
    <t>14.06.2018</t>
  </si>
  <si>
    <t>15.06.2018</t>
  </si>
  <si>
    <t>16.06.2018</t>
  </si>
  <si>
    <t>17.06.2018</t>
  </si>
  <si>
    <t>18.06.2018</t>
  </si>
  <si>
    <t>19.06.2018</t>
  </si>
  <si>
    <t>20.06.2018</t>
  </si>
  <si>
    <t>21.06.2018</t>
  </si>
  <si>
    <t>22.06.2018</t>
  </si>
  <si>
    <t>23.06.2018</t>
  </si>
  <si>
    <t>24.06.2018</t>
  </si>
  <si>
    <t>25.06.2018</t>
  </si>
  <si>
    <t>26.06.2018</t>
  </si>
  <si>
    <t>27.06.2018</t>
  </si>
  <si>
    <t>28.06.2018</t>
  </si>
  <si>
    <t>29.06.2018</t>
  </si>
  <si>
    <t>30.06.2018</t>
  </si>
  <si>
    <t>CНI</t>
  </si>
  <si>
    <t>CHII</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</si>
  <si>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</si>
  <si>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</si>
  <si>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</si>
  <si>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t>
  </si>
  <si>
    <t xml:space="preserve">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</si>
  <si>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</si>
  <si>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</si>
  <si>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</si>
  <si>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</si>
  <si>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</si>
  <si>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</si>
  <si>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</si>
  <si>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</si>
  <si>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 максимальной мощностью энергопринимающих устройств от 670 кВт до 10 МВт  по договору энергоснабжения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</si>
</sst>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0"/>
    <numFmt numFmtId="165" formatCode="0.000"/>
  </numFmts>
  <fonts count="7" x14ac:knownFonts="1">
    <font>
      <sz val="10"/>
      <name val="Arial Cyr"/>
      <charset val="204"/>
    </font>
    <font>
      <sz val="12"/>
      <name val="Times New Roman"/>
      <family val="1"/>
      <charset val="204"/>
    </font>
    <font>
      <sz val="9"/>
      <name val="Times New Roman"/>
      <family val="1"/>
      <charset val="204"/>
    </font>
    <font>
      <sz val="12"/>
      <color indexed="9"/>
      <name val="Times New Roman"/>
      <family val="1"/>
      <charset val="204"/>
    </font>
    <font>
      <sz val="11"/>
      <name val="Times New Roman"/>
      <family val="1"/>
      <charset val="204"/>
    </font>
    <font>
      <sz val="9"/>
      <color indexed="9"/>
      <name val="Times New Roman"/>
      <family val="1"/>
      <charset val="204"/>
    </font>
    <font>
      <sz val="8"/>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79">
    <xf numFmtId="0" fontId="0" fillId="0" borderId="0" xfId="0"/>
    <xf numFmtId="0" fontId="1" fillId="0" borderId="0" xfId="0" applyFont="1"/>
    <xf numFmtId="0" fontId="2" fillId="0" borderId="0" xfId="0" applyFont="1"/>
    <xf numFmtId="0" fontId="3" fillId="0" borderId="0" xfId="0" applyFont="1" applyAlignment="1">
      <alignment horizontal="left"/>
    </xf>
    <xf numFmtId="0" fontId="1" fillId="0" borderId="5" xfId="0" applyFont="1" applyBorder="1"/>
    <xf numFmtId="0" fontId="1" fillId="0" borderId="0" xfId="0" applyFont="1" applyAlignment="1">
      <alignment horizontal="left"/>
    </xf>
    <xf numFmtId="0" fontId="1" fillId="0" borderId="1" xfId="0" applyFont="1" applyBorder="1"/>
    <xf numFmtId="0" fontId="1" fillId="0" borderId="0" xfId="0" applyFont="1" applyAlignment="1">
      <alignment horizontal="left"/>
    </xf>
    <xf numFmtId="0" fontId="1" fillId="0" borderId="5" xfId="0" applyFont="1" applyBorder="1" applyAlignment="1">
      <alignment vertical="top"/>
    </xf>
    <xf numFmtId="0" fontId="2" fillId="0" borderId="3" xfId="0" applyFont="1" applyBorder="1" applyAlignment="1">
      <alignment horizontal="left"/>
    </xf>
    <xf numFmtId="0" fontId="2" fillId="0" borderId="2" xfId="0" applyFont="1" applyBorder="1" applyAlignment="1">
      <alignment horizontal="left"/>
    </xf>
    <xf numFmtId="0" fontId="2" fillId="0" borderId="2" xfId="0" applyFont="1" applyBorder="1"/>
    <xf numFmtId="0" fontId="2" fillId="0" borderId="2" xfId="0" applyFont="1" applyBorder="1" applyAlignment="1">
      <alignment horizontal="right"/>
    </xf>
    <xf numFmtId="0" fontId="2" fillId="0" borderId="8" xfId="0" applyFont="1" applyBorder="1" applyAlignment="1">
      <alignment horizontal="left"/>
    </xf>
    <xf numFmtId="0" fontId="2" fillId="0" borderId="1" xfId="0" applyFont="1" applyBorder="1" applyAlignment="1">
      <alignment horizontal="left"/>
    </xf>
    <xf numFmtId="0" fontId="6" fillId="0" borderId="0" xfId="0" applyFont="1" applyAlignment="1">
      <alignment horizontal="center" vertical="center"/>
    </xf>
    <xf numFmtId="0" fontId="1" fillId="0" borderId="0" xfId="0" applyFont="1" applyBorder="1" applyAlignment="1">
      <alignment horizontal="center"/>
    </xf>
    <xf numFmtId="0" fontId="1" fillId="0" borderId="5" xfId="0" applyFont="1" applyBorder="1" applyAlignment="1">
      <alignment horizontal="left" vertical="center" wrapText="1"/>
    </xf>
    <xf numFmtId="0" fontId="1" fillId="0" borderId="5" xfId="0" applyFont="1" applyBorder="1" applyAlignment="1">
      <alignment horizontal="left" wrapText="1"/>
    </xf>
    <xf numFmtId="0" fontId="1" fillId="0" borderId="5" xfId="0" applyFont="1" applyBorder="1" applyAlignment="1"/>
    <xf numFmtId="0" fontId="1" fillId="0" borderId="6" xfId="0" applyFont="1" applyBorder="1" applyAlignment="1">
      <alignment horizontal="left" wrapText="1"/>
    </xf>
    <xf numFmtId="0" fontId="1" fillId="0" borderId="7" xfId="0" applyFont="1" applyBorder="1" applyAlignment="1">
      <alignment horizontal="left"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left"/>
    </xf>
    <xf numFmtId="0" fontId="1" fillId="0" borderId="0" xfId="0" applyFont="1" applyAlignment="1">
      <alignment horizont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5"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7"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2" fillId="0" borderId="5"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7" xfId="0" applyNumberFormat="1" applyFont="1" applyBorder="1" applyAlignment="1">
      <alignment horizont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1" fillId="0" borderId="0" xfId="0" applyFont="1" applyAlignment="1">
      <alignment horizont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vertical="top"/>
    </xf>
    <xf numFmtId="0" fontId="1" fillId="0" borderId="7" xfId="0" applyFont="1" applyBorder="1" applyAlignment="1">
      <alignment vertical="top"/>
    </xf>
    <xf numFmtId="0" fontId="1" fillId="0" borderId="5"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5" fillId="0" borderId="0" xfId="0" applyFont="1" applyAlignment="1">
      <alignment horizontal="justify" wrapText="1"/>
    </xf>
    <xf numFmtId="0" fontId="2" fillId="0" borderId="0" xfId="0" applyFont="1" applyAlignment="1">
      <alignment horizontal="justify" wrapText="1"/>
    </xf>
    <xf numFmtId="165" fontId="1" fillId="0" borderId="1" xfId="0" applyNumberFormat="1" applyFont="1" applyBorder="1" applyAlignment="1">
      <alignment horizontal="center"/>
    </xf>
    <xf numFmtId="164" fontId="4" fillId="0" borderId="1" xfId="0" applyNumberFormat="1" applyFont="1" applyBorder="1" applyAlignment="1">
      <alignment horizontal="center"/>
    </xf>
    <xf numFmtId="0" fontId="1" fillId="0" borderId="6" xfId="0" applyFont="1" applyBorder="1"/>
    <xf numFmtId="0" fontId="1" fillId="0" borderId="7" xfId="0" applyFont="1" applyBorder="1"/>
    <xf numFmtId="0" fontId="2" fillId="0" borderId="0" xfId="0" applyFont="1" applyBorder="1" applyAlignment="1">
      <alignment horizontal="center" vertical="top"/>
    </xf>
    <xf numFmtId="0" fontId="2" fillId="0" borderId="2" xfId="0"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836"/>
  <sheetViews>
    <sheetView tabSelected="1" view="pageBreakPreview" topLeftCell="A59" zoomScaleNormal="100" workbookViewId="0">
      <selection activeCell="A76" sqref="A76:FK76"/>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15.75" customHeight="1" x14ac:dyDescent="0.2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row>
    <row r="3" spans="1:167" ht="15.75" customHeight="1" x14ac:dyDescent="0.25">
      <c r="A3" s="27" t="s">
        <v>141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row>
    <row r="4" spans="1:167" ht="15.75" customHeight="1" x14ac:dyDescent="0.25">
      <c r="T4" s="25" t="s">
        <v>2</v>
      </c>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7" t="s">
        <v>56</v>
      </c>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row>
    <row r="5" spans="1:167" s="2" customFormat="1" ht="12.75" customHeight="1" x14ac:dyDescent="0.2">
      <c r="T5" s="77" t="s">
        <v>4</v>
      </c>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DC5" s="78" t="s">
        <v>5</v>
      </c>
      <c r="DD5" s="78"/>
      <c r="DE5" s="78"/>
      <c r="DF5" s="78"/>
      <c r="DG5" s="78"/>
      <c r="DH5" s="78"/>
      <c r="DI5" s="78"/>
      <c r="DJ5" s="78"/>
      <c r="DK5" s="78"/>
      <c r="DL5" s="78"/>
      <c r="DM5" s="78"/>
      <c r="DN5" s="78"/>
      <c r="DO5" s="78"/>
      <c r="DP5" s="78"/>
      <c r="DQ5" s="78"/>
      <c r="DR5" s="78"/>
      <c r="DS5" s="78"/>
      <c r="DT5" s="78"/>
      <c r="DU5" s="78"/>
      <c r="DW5" s="78" t="s">
        <v>6</v>
      </c>
      <c r="DX5" s="78"/>
      <c r="DY5" s="78"/>
      <c r="DZ5" s="78"/>
      <c r="EA5" s="78"/>
      <c r="EB5" s="78"/>
      <c r="EC5" s="78"/>
      <c r="ED5" s="78"/>
      <c r="EE5" s="78"/>
      <c r="EF5" s="78"/>
      <c r="EG5" s="78"/>
      <c r="EH5" s="78"/>
      <c r="EI5" s="78"/>
      <c r="EJ5" s="78"/>
      <c r="EK5" s="78"/>
      <c r="EL5" s="78"/>
      <c r="EM5" s="78"/>
      <c r="EN5" s="78"/>
      <c r="EO5" s="78"/>
    </row>
    <row r="7" spans="1:167" ht="30" customHeight="1" x14ac:dyDescent="0.25">
      <c r="A7" s="53" t="s">
        <v>7</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row>
    <row r="9" spans="1:167" ht="15.75" customHeight="1" x14ac:dyDescent="0.25">
      <c r="A9" s="3" t="s">
        <v>8</v>
      </c>
    </row>
    <row r="10" spans="1:167" ht="6" customHeight="1" x14ac:dyDescent="0.25">
      <c r="A10" s="3"/>
    </row>
    <row r="11" spans="1:167" ht="17.25" customHeight="1" x14ac:dyDescent="0.25">
      <c r="A11" s="65"/>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7"/>
      <c r="CB11" s="34" t="s">
        <v>9</v>
      </c>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6"/>
    </row>
    <row r="12" spans="1:167" ht="15.75" customHeight="1" x14ac:dyDescent="0.25">
      <c r="A12" s="68"/>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70"/>
      <c r="CB12" s="34" t="s">
        <v>10</v>
      </c>
      <c r="CC12" s="35"/>
      <c r="CD12" s="35"/>
      <c r="CE12" s="35"/>
      <c r="CF12" s="35"/>
      <c r="CG12" s="35"/>
      <c r="CH12" s="35"/>
      <c r="CI12" s="35"/>
      <c r="CJ12" s="35"/>
      <c r="CK12" s="35"/>
      <c r="CL12" s="35"/>
      <c r="CM12" s="35"/>
      <c r="CN12" s="35"/>
      <c r="CO12" s="35"/>
      <c r="CP12" s="35"/>
      <c r="CQ12" s="35"/>
      <c r="CR12" s="35"/>
      <c r="CS12" s="35"/>
      <c r="CT12" s="35"/>
      <c r="CU12" s="35"/>
      <c r="CV12" s="35"/>
      <c r="CW12" s="36"/>
      <c r="CX12" s="34" t="s">
        <v>11</v>
      </c>
      <c r="CY12" s="35"/>
      <c r="CZ12" s="35"/>
      <c r="DA12" s="35"/>
      <c r="DB12" s="35"/>
      <c r="DC12" s="35"/>
      <c r="DD12" s="35"/>
      <c r="DE12" s="35"/>
      <c r="DF12" s="35"/>
      <c r="DG12" s="35"/>
      <c r="DH12" s="35"/>
      <c r="DI12" s="35"/>
      <c r="DJ12" s="35"/>
      <c r="DK12" s="35"/>
      <c r="DL12" s="35"/>
      <c r="DM12" s="35"/>
      <c r="DN12" s="35"/>
      <c r="DO12" s="35"/>
      <c r="DP12" s="35"/>
      <c r="DQ12" s="35"/>
      <c r="DR12" s="35"/>
      <c r="DS12" s="36"/>
      <c r="DT12" s="34" t="s">
        <v>12</v>
      </c>
      <c r="DU12" s="35"/>
      <c r="DV12" s="35"/>
      <c r="DW12" s="35"/>
      <c r="DX12" s="35"/>
      <c r="DY12" s="35"/>
      <c r="DZ12" s="35"/>
      <c r="EA12" s="35"/>
      <c r="EB12" s="35"/>
      <c r="EC12" s="35"/>
      <c r="ED12" s="35"/>
      <c r="EE12" s="35"/>
      <c r="EF12" s="35"/>
      <c r="EG12" s="35"/>
      <c r="EH12" s="35"/>
      <c r="EI12" s="35"/>
      <c r="EJ12" s="35"/>
      <c r="EK12" s="35"/>
      <c r="EL12" s="35"/>
      <c r="EM12" s="35"/>
      <c r="EN12" s="35"/>
      <c r="EO12" s="36"/>
      <c r="EP12" s="34" t="s">
        <v>13</v>
      </c>
      <c r="EQ12" s="35"/>
      <c r="ER12" s="35"/>
      <c r="ES12" s="35"/>
      <c r="ET12" s="35"/>
      <c r="EU12" s="35"/>
      <c r="EV12" s="35"/>
      <c r="EW12" s="35"/>
      <c r="EX12" s="35"/>
      <c r="EY12" s="35"/>
      <c r="EZ12" s="35"/>
      <c r="FA12" s="35"/>
      <c r="FB12" s="35"/>
      <c r="FC12" s="35"/>
      <c r="FD12" s="35"/>
      <c r="FE12" s="35"/>
      <c r="FF12" s="35"/>
      <c r="FG12" s="35"/>
      <c r="FH12" s="35"/>
      <c r="FI12" s="35"/>
      <c r="FJ12" s="35"/>
      <c r="FK12" s="36"/>
    </row>
    <row r="13" spans="1:167" ht="15.75" customHeight="1" x14ac:dyDescent="0.25">
      <c r="A13" s="4"/>
      <c r="B13" s="75" t="s">
        <v>14</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6"/>
      <c r="CB13" s="22">
        <v>3318.4</v>
      </c>
      <c r="CC13" s="23"/>
      <c r="CD13" s="23"/>
      <c r="CE13" s="23"/>
      <c r="CF13" s="23"/>
      <c r="CG13" s="23"/>
      <c r="CH13" s="23"/>
      <c r="CI13" s="23"/>
      <c r="CJ13" s="23"/>
      <c r="CK13" s="23"/>
      <c r="CL13" s="23"/>
      <c r="CM13" s="23"/>
      <c r="CN13" s="23"/>
      <c r="CO13" s="23"/>
      <c r="CP13" s="23"/>
      <c r="CQ13" s="23"/>
      <c r="CR13" s="23"/>
      <c r="CS13" s="23"/>
      <c r="CT13" s="23"/>
      <c r="CU13" s="23"/>
      <c r="CV13" s="23"/>
      <c r="CW13" s="24"/>
      <c r="CX13" s="22">
        <v>3828.54</v>
      </c>
      <c r="CY13" s="23"/>
      <c r="CZ13" s="23"/>
      <c r="DA13" s="23"/>
      <c r="DB13" s="23"/>
      <c r="DC13" s="23"/>
      <c r="DD13" s="23"/>
      <c r="DE13" s="23"/>
      <c r="DF13" s="23"/>
      <c r="DG13" s="23"/>
      <c r="DH13" s="23"/>
      <c r="DI13" s="23"/>
      <c r="DJ13" s="23"/>
      <c r="DK13" s="23"/>
      <c r="DL13" s="23"/>
      <c r="DM13" s="23"/>
      <c r="DN13" s="23"/>
      <c r="DO13" s="23"/>
      <c r="DP13" s="23"/>
      <c r="DQ13" s="23"/>
      <c r="DR13" s="23"/>
      <c r="DS13" s="24"/>
      <c r="DT13" s="22">
        <v>4444.49</v>
      </c>
      <c r="DU13" s="23"/>
      <c r="DV13" s="23"/>
      <c r="DW13" s="23"/>
      <c r="DX13" s="23"/>
      <c r="DY13" s="23"/>
      <c r="DZ13" s="23"/>
      <c r="EA13" s="23"/>
      <c r="EB13" s="23"/>
      <c r="EC13" s="23"/>
      <c r="ED13" s="23"/>
      <c r="EE13" s="23"/>
      <c r="EF13" s="23"/>
      <c r="EG13" s="23"/>
      <c r="EH13" s="23"/>
      <c r="EI13" s="23"/>
      <c r="EJ13" s="23"/>
      <c r="EK13" s="23"/>
      <c r="EL13" s="23"/>
      <c r="EM13" s="23"/>
      <c r="EN13" s="23"/>
      <c r="EO13" s="24"/>
      <c r="EP13" s="22">
        <v>4778.3500000000004</v>
      </c>
      <c r="EQ13" s="23"/>
      <c r="ER13" s="23"/>
      <c r="ES13" s="23"/>
      <c r="ET13" s="23"/>
      <c r="EU13" s="23"/>
      <c r="EV13" s="23"/>
      <c r="EW13" s="23"/>
      <c r="EX13" s="23"/>
      <c r="EY13" s="23"/>
      <c r="EZ13" s="23"/>
      <c r="FA13" s="23"/>
      <c r="FB13" s="23"/>
      <c r="FC13" s="23"/>
      <c r="FD13" s="23"/>
      <c r="FE13" s="23"/>
      <c r="FF13" s="23"/>
      <c r="FG13" s="23"/>
      <c r="FH13" s="23"/>
      <c r="FI13" s="23"/>
      <c r="FJ13" s="23"/>
      <c r="FK13" s="24"/>
    </row>
    <row r="15" spans="1:167" ht="15.75" customHeight="1" x14ac:dyDescent="0.25">
      <c r="G15" s="7" t="s">
        <v>15</v>
      </c>
    </row>
    <row r="16" spans="1:167" x14ac:dyDescent="0.25">
      <c r="A16" s="26" t="s">
        <v>16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5">
        <v>1940.19</v>
      </c>
      <c r="CI16" s="25"/>
      <c r="CJ16" s="25"/>
      <c r="CK16" s="25"/>
      <c r="CL16" s="25"/>
      <c r="CM16" s="25"/>
      <c r="CN16" s="25"/>
      <c r="CO16" s="25"/>
      <c r="CP16" s="25"/>
      <c r="CQ16" s="25"/>
      <c r="CR16" s="25"/>
      <c r="CS16" s="25"/>
      <c r="CT16" s="25"/>
      <c r="CU16" s="25"/>
      <c r="CV16" s="25"/>
      <c r="CW16" s="25"/>
    </row>
    <row r="17" spans="1:162" ht="15.75" customHeight="1" x14ac:dyDescent="0.25">
      <c r="G17" s="1" t="s">
        <v>17</v>
      </c>
    </row>
    <row r="18" spans="1:162" ht="15.75" customHeight="1" x14ac:dyDescent="0.25">
      <c r="A18" s="7" t="s">
        <v>18</v>
      </c>
    </row>
    <row r="19" spans="1:162" ht="12" customHeight="1" x14ac:dyDescent="0.25"/>
    <row r="20" spans="1:162" ht="15.75" customHeight="1" x14ac:dyDescent="0.25">
      <c r="A20" s="26" t="s">
        <v>19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5">
        <v>968.44</v>
      </c>
      <c r="DM20" s="25"/>
      <c r="DN20" s="25"/>
      <c r="DO20" s="25"/>
      <c r="DP20" s="25"/>
      <c r="DQ20" s="25"/>
      <c r="DR20" s="25"/>
      <c r="DS20" s="25"/>
      <c r="DT20" s="25"/>
      <c r="DU20" s="25"/>
      <c r="DV20" s="25"/>
      <c r="DW20" s="25"/>
      <c r="DX20" s="25"/>
      <c r="DY20" s="25"/>
      <c r="DZ20" s="25"/>
      <c r="EA20" s="25"/>
    </row>
    <row r="21" spans="1:162" ht="12" customHeight="1" x14ac:dyDescent="0.25"/>
    <row r="22" spans="1:162" ht="15.75" customHeight="1" x14ac:dyDescent="0.25">
      <c r="A22" s="26" t="s">
        <v>20</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5">
        <v>625162.17000000004</v>
      </c>
      <c r="CV22" s="25"/>
      <c r="CW22" s="25"/>
      <c r="CX22" s="25"/>
      <c r="CY22" s="25"/>
      <c r="CZ22" s="25"/>
      <c r="DA22" s="25"/>
      <c r="DB22" s="25"/>
      <c r="DC22" s="25"/>
      <c r="DD22" s="25"/>
      <c r="DE22" s="25"/>
      <c r="DF22" s="25"/>
      <c r="DG22" s="25"/>
      <c r="DH22" s="25"/>
      <c r="DI22" s="25"/>
      <c r="DJ22" s="25"/>
    </row>
    <row r="23" spans="1:162" ht="12" customHeight="1" x14ac:dyDescent="0.25"/>
    <row r="24" spans="1:162" ht="15.75" customHeight="1" x14ac:dyDescent="0.25">
      <c r="A24" s="26" t="s">
        <v>21</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74">
        <v>1.5558591300000001E-3</v>
      </c>
      <c r="ER24" s="74"/>
      <c r="ES24" s="74"/>
      <c r="ET24" s="74"/>
      <c r="EU24" s="74"/>
      <c r="EV24" s="74"/>
      <c r="EW24" s="74"/>
      <c r="EX24" s="74"/>
      <c r="EY24" s="74"/>
      <c r="EZ24" s="74"/>
      <c r="FA24" s="74"/>
      <c r="FB24" s="74"/>
      <c r="FC24" s="74"/>
      <c r="FD24" s="74"/>
      <c r="FE24" s="74"/>
      <c r="FF24" s="74"/>
    </row>
    <row r="25" spans="1:162" ht="12" customHeight="1" x14ac:dyDescent="0.25"/>
    <row r="26" spans="1:162" ht="15.75" customHeight="1" x14ac:dyDescent="0.25">
      <c r="A26" s="26" t="s">
        <v>22</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5">
        <v>1428.7149999999999</v>
      </c>
      <c r="DI26" s="25"/>
      <c r="DJ26" s="25"/>
      <c r="DK26" s="25"/>
      <c r="DL26" s="25"/>
      <c r="DM26" s="25"/>
      <c r="DN26" s="25"/>
      <c r="DO26" s="25"/>
      <c r="DP26" s="25"/>
      <c r="DQ26" s="25"/>
      <c r="DR26" s="25"/>
      <c r="DS26" s="25"/>
      <c r="DT26" s="25"/>
      <c r="DU26" s="25"/>
      <c r="DV26" s="25"/>
      <c r="DW26" s="25"/>
    </row>
    <row r="27" spans="1:162" ht="12" customHeight="1" x14ac:dyDescent="0.25"/>
    <row r="28" spans="1:162" ht="15.75" customHeight="1" x14ac:dyDescent="0.25">
      <c r="A28" s="7" t="s">
        <v>23</v>
      </c>
    </row>
    <row r="29" spans="1:162" ht="15.75" customHeight="1" x14ac:dyDescent="0.25">
      <c r="A29" s="7" t="s">
        <v>24</v>
      </c>
      <c r="AU29" s="25">
        <v>1.385</v>
      </c>
      <c r="AV29" s="25"/>
      <c r="AW29" s="25"/>
      <c r="AX29" s="25"/>
      <c r="AY29" s="25"/>
      <c r="AZ29" s="25"/>
      <c r="BA29" s="25"/>
      <c r="BB29" s="25"/>
      <c r="BC29" s="25"/>
      <c r="BD29" s="25"/>
      <c r="BE29" s="25"/>
      <c r="BF29" s="25"/>
      <c r="BG29" s="25"/>
      <c r="BH29" s="25"/>
      <c r="BI29" s="25"/>
      <c r="BJ29" s="25"/>
    </row>
    <row r="30" spans="1:162" ht="12" customHeight="1" x14ac:dyDescent="0.25"/>
    <row r="31" spans="1:162" ht="15.75" customHeight="1" x14ac:dyDescent="0.25">
      <c r="A31" s="7" t="s">
        <v>25</v>
      </c>
    </row>
    <row r="32" spans="1:162" ht="15.75" customHeight="1" x14ac:dyDescent="0.25">
      <c r="A32" s="7" t="s">
        <v>26</v>
      </c>
      <c r="AF32" s="25">
        <f>BC34+BC35+BC36+BC37+BC38</f>
        <v>462.40899999999999</v>
      </c>
      <c r="AG32" s="25"/>
      <c r="AH32" s="25"/>
      <c r="AI32" s="25"/>
      <c r="AJ32" s="25"/>
      <c r="AK32" s="25"/>
      <c r="AL32" s="25"/>
      <c r="AM32" s="25"/>
      <c r="AN32" s="25"/>
      <c r="AO32" s="25"/>
      <c r="AP32" s="25"/>
      <c r="AQ32" s="25"/>
      <c r="AR32" s="25"/>
      <c r="AS32" s="25"/>
      <c r="AT32" s="25"/>
      <c r="AU32" s="25"/>
      <c r="AV32" s="7" t="s">
        <v>27</v>
      </c>
    </row>
    <row r="33" spans="1:132" ht="15.75" customHeight="1" x14ac:dyDescent="0.25">
      <c r="A33" s="7" t="s">
        <v>28</v>
      </c>
    </row>
    <row r="34" spans="1:132" ht="18" customHeight="1" x14ac:dyDescent="0.25">
      <c r="J34" s="7" t="s">
        <v>29</v>
      </c>
      <c r="BC34" s="25">
        <v>4.9560000000000004</v>
      </c>
      <c r="BD34" s="25"/>
      <c r="BE34" s="25"/>
      <c r="BF34" s="25"/>
      <c r="BG34" s="25"/>
      <c r="BH34" s="25"/>
      <c r="BI34" s="25"/>
      <c r="BJ34" s="25"/>
      <c r="BK34" s="25"/>
      <c r="BL34" s="25"/>
      <c r="BM34" s="25"/>
      <c r="BN34" s="25"/>
      <c r="BO34" s="25"/>
      <c r="BP34" s="25"/>
      <c r="BQ34" s="25"/>
      <c r="BR34" s="25"/>
    </row>
    <row r="35" spans="1:132" ht="18" customHeight="1" x14ac:dyDescent="0.25">
      <c r="J35" s="7" t="s">
        <v>30</v>
      </c>
      <c r="BC35" s="25">
        <f>270.962-1.166</f>
        <v>269.79599999999999</v>
      </c>
      <c r="BD35" s="25"/>
      <c r="BE35" s="25"/>
      <c r="BF35" s="25"/>
      <c r="BG35" s="25"/>
      <c r="BH35" s="25"/>
      <c r="BI35" s="25"/>
      <c r="BJ35" s="25"/>
      <c r="BK35" s="25"/>
      <c r="BL35" s="25"/>
      <c r="BM35" s="25"/>
      <c r="BN35" s="25"/>
      <c r="BO35" s="25"/>
      <c r="BP35" s="25"/>
      <c r="BQ35" s="25"/>
      <c r="BR35" s="25"/>
    </row>
    <row r="36" spans="1:132" ht="18" customHeight="1" x14ac:dyDescent="0.25">
      <c r="J36" s="7" t="s">
        <v>31</v>
      </c>
      <c r="BC36" s="25">
        <v>81.244</v>
      </c>
      <c r="BD36" s="25"/>
      <c r="BE36" s="25"/>
      <c r="BF36" s="25"/>
      <c r="BG36" s="25"/>
      <c r="BH36" s="25"/>
      <c r="BI36" s="25"/>
      <c r="BJ36" s="25"/>
      <c r="BK36" s="25"/>
      <c r="BL36" s="25"/>
      <c r="BM36" s="25"/>
      <c r="BN36" s="25"/>
      <c r="BO36" s="25"/>
      <c r="BP36" s="25"/>
      <c r="BQ36" s="25"/>
      <c r="BR36" s="25"/>
    </row>
    <row r="37" spans="1:132" ht="18" customHeight="1" x14ac:dyDescent="0.25">
      <c r="J37" s="7" t="s">
        <v>32</v>
      </c>
      <c r="BC37" s="25">
        <v>44.338000000000001</v>
      </c>
      <c r="BD37" s="25"/>
      <c r="BE37" s="25"/>
      <c r="BF37" s="25"/>
      <c r="BG37" s="25"/>
      <c r="BH37" s="25"/>
      <c r="BI37" s="25"/>
      <c r="BJ37" s="25"/>
      <c r="BK37" s="25"/>
      <c r="BL37" s="25"/>
      <c r="BM37" s="25"/>
      <c r="BN37" s="25"/>
      <c r="BO37" s="25"/>
      <c r="BP37" s="25"/>
      <c r="BQ37" s="25"/>
      <c r="BR37" s="25"/>
    </row>
    <row r="38" spans="1:132" ht="18" customHeight="1" x14ac:dyDescent="0.25">
      <c r="J38" s="7" t="s">
        <v>33</v>
      </c>
      <c r="BC38" s="25">
        <v>62.075000000000003</v>
      </c>
      <c r="BD38" s="25"/>
      <c r="BE38" s="25"/>
      <c r="BF38" s="25"/>
      <c r="BG38" s="25"/>
      <c r="BH38" s="25"/>
      <c r="BI38" s="25"/>
      <c r="BJ38" s="25"/>
      <c r="BK38" s="25"/>
      <c r="BL38" s="25"/>
      <c r="BM38" s="25"/>
      <c r="BN38" s="25"/>
      <c r="BO38" s="25"/>
      <c r="BP38" s="25"/>
      <c r="BQ38" s="25"/>
      <c r="BR38" s="25"/>
    </row>
    <row r="39" spans="1:132" ht="12" customHeight="1" x14ac:dyDescent="0.25"/>
    <row r="40" spans="1:132" ht="15.75" customHeight="1" x14ac:dyDescent="0.25">
      <c r="A40" s="26" t="s">
        <v>34</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5">
        <v>453.56</v>
      </c>
      <c r="DN40" s="25"/>
      <c r="DO40" s="25"/>
      <c r="DP40" s="25"/>
      <c r="DQ40" s="25"/>
      <c r="DR40" s="25"/>
      <c r="DS40" s="25"/>
      <c r="DT40" s="25"/>
      <c r="DU40" s="25"/>
      <c r="DV40" s="25"/>
      <c r="DW40" s="25"/>
      <c r="DX40" s="25"/>
      <c r="DY40" s="25"/>
      <c r="DZ40" s="25"/>
      <c r="EA40" s="25"/>
      <c r="EB40" s="25"/>
    </row>
    <row r="41" spans="1:132" ht="12" customHeight="1" x14ac:dyDescent="0.25"/>
    <row r="42" spans="1:132" ht="15.75" customHeight="1" x14ac:dyDescent="0.25">
      <c r="A42" s="7" t="s">
        <v>35</v>
      </c>
    </row>
    <row r="43" spans="1:132" ht="15.75" customHeight="1" x14ac:dyDescent="0.25">
      <c r="A43" s="25">
        <v>4017.1239999999998</v>
      </c>
      <c r="B43" s="25"/>
      <c r="C43" s="25"/>
      <c r="D43" s="25"/>
      <c r="E43" s="25"/>
      <c r="F43" s="25"/>
      <c r="G43" s="25"/>
      <c r="H43" s="25"/>
      <c r="I43" s="25"/>
      <c r="J43" s="25"/>
      <c r="K43" s="25"/>
      <c r="L43" s="25"/>
      <c r="M43" s="25"/>
      <c r="N43" s="25"/>
      <c r="O43" s="25"/>
      <c r="P43" s="25"/>
      <c r="Q43" s="7" t="s">
        <v>27</v>
      </c>
    </row>
    <row r="44" spans="1:132" ht="15.75" customHeight="1" x14ac:dyDescent="0.25">
      <c r="A44" s="7" t="s">
        <v>28</v>
      </c>
    </row>
    <row r="45" spans="1:132" ht="18" customHeight="1" x14ac:dyDescent="0.25">
      <c r="D45" s="1" t="s">
        <v>36</v>
      </c>
      <c r="AI45" s="25"/>
      <c r="AJ45" s="25"/>
      <c r="AK45" s="25"/>
      <c r="AL45" s="25"/>
      <c r="AM45" s="25"/>
      <c r="AN45" s="25"/>
      <c r="AO45" s="25"/>
      <c r="AP45" s="25"/>
      <c r="AQ45" s="25"/>
      <c r="AR45" s="25"/>
      <c r="AS45" s="25"/>
      <c r="AT45" s="25"/>
      <c r="AU45" s="25"/>
      <c r="AV45" s="25"/>
      <c r="AW45" s="25"/>
      <c r="AX45" s="25"/>
    </row>
    <row r="46" spans="1:132" ht="18" customHeight="1" x14ac:dyDescent="0.25">
      <c r="G46" s="1" t="s">
        <v>37</v>
      </c>
      <c r="AV46" s="25">
        <v>0</v>
      </c>
      <c r="AW46" s="25"/>
      <c r="AX46" s="25"/>
      <c r="AY46" s="25"/>
      <c r="AZ46" s="25"/>
      <c r="BA46" s="25"/>
      <c r="BB46" s="25"/>
      <c r="BC46" s="25"/>
      <c r="BD46" s="25"/>
      <c r="BE46" s="25"/>
      <c r="BF46" s="25"/>
      <c r="BG46" s="25"/>
      <c r="BH46" s="25"/>
      <c r="BI46" s="25"/>
      <c r="BJ46" s="25"/>
      <c r="BK46" s="25"/>
    </row>
    <row r="47" spans="1:132" ht="18" customHeight="1" x14ac:dyDescent="0.25">
      <c r="G47" s="1" t="s">
        <v>38</v>
      </c>
      <c r="AV47" s="25">
        <v>0</v>
      </c>
      <c r="AW47" s="25"/>
      <c r="AX47" s="25"/>
      <c r="AY47" s="25"/>
      <c r="AZ47" s="25"/>
      <c r="BA47" s="25"/>
      <c r="BB47" s="25"/>
      <c r="BC47" s="25"/>
      <c r="BD47" s="25"/>
      <c r="BE47" s="25"/>
      <c r="BF47" s="25"/>
      <c r="BG47" s="25"/>
      <c r="BH47" s="25"/>
      <c r="BI47" s="25"/>
      <c r="BJ47" s="25"/>
      <c r="BK47" s="25"/>
    </row>
    <row r="48" spans="1:132" ht="18" customHeight="1" x14ac:dyDescent="0.25">
      <c r="G48" s="1" t="s">
        <v>39</v>
      </c>
      <c r="AV48" s="25">
        <v>0</v>
      </c>
      <c r="AW48" s="25"/>
      <c r="AX48" s="25"/>
      <c r="AY48" s="25"/>
      <c r="AZ48" s="25"/>
      <c r="BA48" s="25"/>
      <c r="BB48" s="25"/>
      <c r="BC48" s="25"/>
      <c r="BD48" s="25"/>
      <c r="BE48" s="25"/>
      <c r="BF48" s="25"/>
      <c r="BG48" s="25"/>
      <c r="BH48" s="25"/>
      <c r="BI48" s="25"/>
      <c r="BJ48" s="25"/>
      <c r="BK48" s="25"/>
    </row>
    <row r="49" spans="1:70" ht="18" customHeight="1" x14ac:dyDescent="0.25">
      <c r="D49" s="1" t="s">
        <v>40</v>
      </c>
      <c r="AI49" s="25">
        <v>4017.1239999999998</v>
      </c>
      <c r="AJ49" s="25"/>
      <c r="AK49" s="25"/>
      <c r="AL49" s="25"/>
      <c r="AM49" s="25"/>
      <c r="AN49" s="25"/>
      <c r="AO49" s="25"/>
      <c r="AP49" s="25"/>
      <c r="AQ49" s="25"/>
      <c r="AR49" s="25"/>
      <c r="AS49" s="25"/>
      <c r="AT49" s="25"/>
      <c r="AU49" s="25"/>
      <c r="AV49" s="25"/>
      <c r="AW49" s="25"/>
      <c r="AX49" s="25"/>
    </row>
    <row r="50" spans="1:70" ht="18" customHeight="1" x14ac:dyDescent="0.25">
      <c r="G50" s="1" t="s">
        <v>37</v>
      </c>
      <c r="AV50" s="25">
        <v>2647.0569999999998</v>
      </c>
      <c r="AW50" s="25"/>
      <c r="AX50" s="25"/>
      <c r="AY50" s="25"/>
      <c r="AZ50" s="25"/>
      <c r="BA50" s="25"/>
      <c r="BB50" s="25"/>
      <c r="BC50" s="25"/>
      <c r="BD50" s="25"/>
      <c r="BE50" s="25"/>
      <c r="BF50" s="25"/>
      <c r="BG50" s="25"/>
      <c r="BH50" s="25"/>
      <c r="BI50" s="25"/>
      <c r="BJ50" s="25"/>
      <c r="BK50" s="25"/>
    </row>
    <row r="51" spans="1:70" ht="18" customHeight="1" x14ac:dyDescent="0.25">
      <c r="A51" s="1">
        <v>1</v>
      </c>
      <c r="G51" s="1" t="s">
        <v>39</v>
      </c>
      <c r="AV51" s="25">
        <v>1370.067</v>
      </c>
      <c r="AW51" s="25"/>
      <c r="AX51" s="25"/>
      <c r="AY51" s="25"/>
      <c r="AZ51" s="25"/>
      <c r="BA51" s="25"/>
      <c r="BB51" s="25"/>
      <c r="BC51" s="25"/>
      <c r="BD51" s="25"/>
      <c r="BE51" s="25"/>
      <c r="BF51" s="25"/>
      <c r="BG51" s="25"/>
      <c r="BH51" s="25"/>
      <c r="BI51" s="25"/>
      <c r="BJ51" s="25"/>
      <c r="BK51" s="25"/>
    </row>
    <row r="52" spans="1:70" ht="12" customHeight="1" x14ac:dyDescent="0.25"/>
    <row r="53" spans="1:70" ht="15.75" customHeight="1" x14ac:dyDescent="0.25">
      <c r="A53" s="7" t="s">
        <v>41</v>
      </c>
    </row>
    <row r="54" spans="1:70" ht="15.75" customHeight="1" x14ac:dyDescent="0.25">
      <c r="A54" s="7" t="s">
        <v>42</v>
      </c>
      <c r="AE54" s="73">
        <v>869915.11100000003</v>
      </c>
      <c r="AF54" s="73"/>
      <c r="AG54" s="73"/>
      <c r="AH54" s="73"/>
      <c r="AI54" s="73"/>
      <c r="AJ54" s="73"/>
      <c r="AK54" s="73"/>
      <c r="AL54" s="73"/>
      <c r="AM54" s="73"/>
      <c r="AN54" s="73"/>
      <c r="AO54" s="73"/>
      <c r="AP54" s="73"/>
      <c r="AQ54" s="73"/>
      <c r="AR54" s="73"/>
      <c r="AS54" s="73"/>
      <c r="AT54" s="73"/>
    </row>
    <row r="55" spans="1:70" ht="12" customHeight="1" x14ac:dyDescent="0.25"/>
    <row r="56" spans="1:70" ht="15.75" customHeight="1" x14ac:dyDescent="0.25">
      <c r="A56" s="7" t="s">
        <v>43</v>
      </c>
    </row>
    <row r="57" spans="1:70" ht="15.75" customHeight="1" x14ac:dyDescent="0.25">
      <c r="A57" s="7" t="s">
        <v>44</v>
      </c>
      <c r="S57" s="73">
        <v>3398.2919999999999</v>
      </c>
      <c r="T57" s="73"/>
      <c r="U57" s="73"/>
      <c r="V57" s="73"/>
      <c r="W57" s="73"/>
      <c r="X57" s="73"/>
      <c r="Y57" s="73"/>
      <c r="Z57" s="73"/>
      <c r="AA57" s="73"/>
      <c r="AB57" s="73"/>
      <c r="AC57" s="73"/>
      <c r="AD57" s="73"/>
      <c r="AE57" s="73"/>
      <c r="AF57" s="73"/>
      <c r="AG57" s="73"/>
      <c r="AH57" s="73"/>
    </row>
    <row r="58" spans="1:70" ht="12" customHeight="1" x14ac:dyDescent="0.25"/>
    <row r="59" spans="1:70" ht="15.75" customHeight="1" x14ac:dyDescent="0.25">
      <c r="A59" s="7" t="s">
        <v>45</v>
      </c>
    </row>
    <row r="60" spans="1:70" ht="15.75" customHeight="1" x14ac:dyDescent="0.25">
      <c r="A60" s="7" t="s">
        <v>46</v>
      </c>
      <c r="W60" s="25">
        <f>BC62+BC63+BC64+BC65+BC66</f>
        <v>281912.89899999998</v>
      </c>
      <c r="X60" s="25"/>
      <c r="Y60" s="25"/>
      <c r="Z60" s="25"/>
      <c r="AA60" s="25"/>
      <c r="AB60" s="25"/>
      <c r="AC60" s="25"/>
      <c r="AD60" s="25"/>
      <c r="AE60" s="25"/>
      <c r="AF60" s="25"/>
      <c r="AG60" s="25"/>
      <c r="AH60" s="25"/>
      <c r="AI60" s="25"/>
      <c r="AJ60" s="25"/>
      <c r="AK60" s="25"/>
      <c r="AL60" s="25"/>
      <c r="AM60" s="7" t="s">
        <v>27</v>
      </c>
    </row>
    <row r="61" spans="1:70" ht="15.75" customHeight="1" x14ac:dyDescent="0.25">
      <c r="A61" s="7" t="s">
        <v>28</v>
      </c>
    </row>
    <row r="62" spans="1:70" ht="21" customHeight="1" x14ac:dyDescent="0.25">
      <c r="G62" s="7" t="s">
        <v>47</v>
      </c>
      <c r="BC62" s="25">
        <v>4017.1239999999998</v>
      </c>
      <c r="BD62" s="25"/>
      <c r="BE62" s="25"/>
      <c r="BF62" s="25"/>
      <c r="BG62" s="25"/>
      <c r="BH62" s="25"/>
      <c r="BI62" s="25"/>
      <c r="BJ62" s="25"/>
      <c r="BK62" s="25"/>
      <c r="BL62" s="25"/>
      <c r="BM62" s="25"/>
      <c r="BN62" s="25"/>
      <c r="BO62" s="25"/>
      <c r="BP62" s="25"/>
      <c r="BQ62" s="25"/>
      <c r="BR62" s="25"/>
    </row>
    <row r="63" spans="1:70" ht="21" customHeight="1" x14ac:dyDescent="0.25">
      <c r="G63" s="7" t="s">
        <v>48</v>
      </c>
      <c r="BC63" s="25">
        <f>147906.877-460.077</f>
        <v>147446.80000000002</v>
      </c>
      <c r="BD63" s="25"/>
      <c r="BE63" s="25"/>
      <c r="BF63" s="25"/>
      <c r="BG63" s="25"/>
      <c r="BH63" s="25"/>
      <c r="BI63" s="25"/>
      <c r="BJ63" s="25"/>
      <c r="BK63" s="25"/>
      <c r="BL63" s="25"/>
      <c r="BM63" s="25"/>
      <c r="BN63" s="25"/>
      <c r="BO63" s="25"/>
      <c r="BP63" s="25"/>
      <c r="BQ63" s="25"/>
      <c r="BR63" s="25"/>
    </row>
    <row r="64" spans="1:70" ht="21" customHeight="1" x14ac:dyDescent="0.25">
      <c r="G64" s="7" t="s">
        <v>49</v>
      </c>
      <c r="BC64" s="25">
        <v>45389.767</v>
      </c>
      <c r="BD64" s="25"/>
      <c r="BE64" s="25"/>
      <c r="BF64" s="25"/>
      <c r="BG64" s="25"/>
      <c r="BH64" s="25"/>
      <c r="BI64" s="25"/>
      <c r="BJ64" s="25"/>
      <c r="BK64" s="25"/>
      <c r="BL64" s="25"/>
      <c r="BM64" s="25"/>
      <c r="BN64" s="25"/>
      <c r="BO64" s="25"/>
      <c r="BP64" s="25"/>
      <c r="BQ64" s="25"/>
      <c r="BR64" s="25"/>
    </row>
    <row r="65" spans="1:167" ht="21" customHeight="1" x14ac:dyDescent="0.25">
      <c r="G65" s="7" t="s">
        <v>50</v>
      </c>
      <c r="BC65" s="25">
        <v>36153.178</v>
      </c>
      <c r="BD65" s="25"/>
      <c r="BE65" s="25"/>
      <c r="BF65" s="25"/>
      <c r="BG65" s="25"/>
      <c r="BH65" s="25"/>
      <c r="BI65" s="25"/>
      <c r="BJ65" s="25"/>
      <c r="BK65" s="25"/>
      <c r="BL65" s="25"/>
      <c r="BM65" s="25"/>
      <c r="BN65" s="25"/>
      <c r="BO65" s="25"/>
      <c r="BP65" s="25"/>
      <c r="BQ65" s="25"/>
      <c r="BR65" s="25"/>
    </row>
    <row r="66" spans="1:167" ht="21" customHeight="1" x14ac:dyDescent="0.25">
      <c r="G66" s="7" t="s">
        <v>51</v>
      </c>
      <c r="BC66" s="25">
        <v>48906.03</v>
      </c>
      <c r="BD66" s="25"/>
      <c r="BE66" s="25"/>
      <c r="BF66" s="25"/>
      <c r="BG66" s="25"/>
      <c r="BH66" s="25"/>
      <c r="BI66" s="25"/>
      <c r="BJ66" s="25"/>
      <c r="BK66" s="25"/>
      <c r="BL66" s="25"/>
      <c r="BM66" s="25"/>
      <c r="BN66" s="25"/>
      <c r="BO66" s="25"/>
      <c r="BP66" s="25"/>
      <c r="BQ66" s="25"/>
      <c r="BR66" s="25"/>
    </row>
    <row r="67" spans="1:167" ht="12" customHeight="1" x14ac:dyDescent="0.25"/>
    <row r="68" spans="1:167" ht="15.75" customHeight="1" x14ac:dyDescent="0.25">
      <c r="A68" s="7" t="s">
        <v>52</v>
      </c>
    </row>
    <row r="69" spans="1:167" ht="15.75" customHeight="1" x14ac:dyDescent="0.25">
      <c r="A69" s="7" t="s">
        <v>53</v>
      </c>
      <c r="Z69" s="25">
        <v>260951.5</v>
      </c>
      <c r="AA69" s="25"/>
      <c r="AB69" s="25"/>
      <c r="AC69" s="25"/>
      <c r="AD69" s="25"/>
      <c r="AE69" s="25"/>
      <c r="AF69" s="25"/>
      <c r="AG69" s="25"/>
      <c r="AH69" s="25"/>
      <c r="AI69" s="25"/>
      <c r="AJ69" s="25"/>
      <c r="AK69" s="25"/>
      <c r="AL69" s="25"/>
      <c r="AM69" s="25"/>
      <c r="AN69" s="25"/>
      <c r="AO69" s="25"/>
    </row>
    <row r="70" spans="1:167" ht="12" customHeight="1" x14ac:dyDescent="0.25"/>
    <row r="71" spans="1:167" ht="15.75" customHeight="1" x14ac:dyDescent="0.25">
      <c r="A71" s="7" t="s">
        <v>54</v>
      </c>
    </row>
    <row r="72" spans="1:167" ht="15.75" customHeight="1" x14ac:dyDescent="0.25">
      <c r="A72" s="26" t="s">
        <v>55</v>
      </c>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5">
        <v>-0.91</v>
      </c>
      <c r="BF72" s="25"/>
      <c r="BG72" s="25"/>
      <c r="BH72" s="25"/>
      <c r="BI72" s="25"/>
      <c r="BJ72" s="25"/>
      <c r="BK72" s="25"/>
      <c r="BL72" s="25"/>
      <c r="BM72" s="25"/>
      <c r="BN72" s="25"/>
      <c r="BO72" s="25"/>
      <c r="BP72" s="25"/>
      <c r="BQ72" s="25"/>
      <c r="BR72" s="25"/>
      <c r="BS72" s="25"/>
      <c r="BT72" s="25"/>
    </row>
    <row r="73" spans="1:167" ht="3" customHeight="1" x14ac:dyDescent="0.25">
      <c r="A73" s="6"/>
      <c r="B73" s="6"/>
      <c r="C73" s="6"/>
      <c r="D73" s="6"/>
      <c r="E73" s="6"/>
      <c r="F73" s="6"/>
      <c r="G73" s="6"/>
      <c r="H73" s="6"/>
      <c r="I73" s="6"/>
      <c r="J73" s="6"/>
      <c r="K73" s="6"/>
      <c r="L73" s="6"/>
      <c r="M73" s="6"/>
      <c r="N73" s="6"/>
      <c r="O73" s="6"/>
      <c r="P73" s="6"/>
      <c r="Q73" s="6"/>
      <c r="R73" s="6"/>
      <c r="S73" s="6"/>
      <c r="T73" s="6"/>
      <c r="U73" s="6"/>
      <c r="V73" s="6"/>
      <c r="W73" s="6"/>
      <c r="X73" s="6"/>
    </row>
    <row r="74" spans="1:167" s="2" customFormat="1" ht="48.75" customHeight="1" x14ac:dyDescent="0.2">
      <c r="A74" s="71" t="s">
        <v>57</v>
      </c>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row>
    <row r="76" spans="1:167" ht="45" customHeight="1" x14ac:dyDescent="0.25">
      <c r="A76" s="53" t="s">
        <v>58</v>
      </c>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row>
    <row r="78" spans="1:167" ht="15.75" customHeight="1" x14ac:dyDescent="0.25">
      <c r="G78" s="1" t="s">
        <v>59</v>
      </c>
    </row>
    <row r="80" spans="1:167" ht="16.5" customHeight="1" x14ac:dyDescent="0.25">
      <c r="A80" s="65" t="s">
        <v>60</v>
      </c>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7"/>
      <c r="CB80" s="34" t="s">
        <v>9</v>
      </c>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36"/>
    </row>
    <row r="81" spans="1:167" ht="16.5" customHeight="1" x14ac:dyDescent="0.25">
      <c r="A81" s="68"/>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70"/>
      <c r="CB81" s="34" t="s">
        <v>10</v>
      </c>
      <c r="CC81" s="35"/>
      <c r="CD81" s="35"/>
      <c r="CE81" s="35"/>
      <c r="CF81" s="35"/>
      <c r="CG81" s="35"/>
      <c r="CH81" s="35"/>
      <c r="CI81" s="35"/>
      <c r="CJ81" s="35"/>
      <c r="CK81" s="35"/>
      <c r="CL81" s="35"/>
      <c r="CM81" s="35"/>
      <c r="CN81" s="35"/>
      <c r="CO81" s="35"/>
      <c r="CP81" s="35"/>
      <c r="CQ81" s="35"/>
      <c r="CR81" s="35"/>
      <c r="CS81" s="35"/>
      <c r="CT81" s="35"/>
      <c r="CU81" s="35"/>
      <c r="CV81" s="35"/>
      <c r="CW81" s="36"/>
      <c r="CX81" s="34" t="s">
        <v>11</v>
      </c>
      <c r="CY81" s="35"/>
      <c r="CZ81" s="35"/>
      <c r="DA81" s="35"/>
      <c r="DB81" s="35"/>
      <c r="DC81" s="35"/>
      <c r="DD81" s="35"/>
      <c r="DE81" s="35"/>
      <c r="DF81" s="35"/>
      <c r="DG81" s="35"/>
      <c r="DH81" s="35"/>
      <c r="DI81" s="35"/>
      <c r="DJ81" s="35"/>
      <c r="DK81" s="35"/>
      <c r="DL81" s="35"/>
      <c r="DM81" s="35"/>
      <c r="DN81" s="35"/>
      <c r="DO81" s="35"/>
      <c r="DP81" s="35"/>
      <c r="DQ81" s="35"/>
      <c r="DR81" s="35"/>
      <c r="DS81" s="36"/>
      <c r="DT81" s="34" t="s">
        <v>12</v>
      </c>
      <c r="DU81" s="35"/>
      <c r="DV81" s="35"/>
      <c r="DW81" s="35"/>
      <c r="DX81" s="35"/>
      <c r="DY81" s="35"/>
      <c r="DZ81" s="35"/>
      <c r="EA81" s="35"/>
      <c r="EB81" s="35"/>
      <c r="EC81" s="35"/>
      <c r="ED81" s="35"/>
      <c r="EE81" s="35"/>
      <c r="EF81" s="35"/>
      <c r="EG81" s="35"/>
      <c r="EH81" s="35"/>
      <c r="EI81" s="35"/>
      <c r="EJ81" s="35"/>
      <c r="EK81" s="35"/>
      <c r="EL81" s="35"/>
      <c r="EM81" s="35"/>
      <c r="EN81" s="35"/>
      <c r="EO81" s="36"/>
      <c r="EP81" s="34" t="s">
        <v>13</v>
      </c>
      <c r="EQ81" s="35"/>
      <c r="ER81" s="35"/>
      <c r="ES81" s="35"/>
      <c r="ET81" s="35"/>
      <c r="EU81" s="35"/>
      <c r="EV81" s="35"/>
      <c r="EW81" s="35"/>
      <c r="EX81" s="35"/>
      <c r="EY81" s="35"/>
      <c r="EZ81" s="35"/>
      <c r="FA81" s="35"/>
      <c r="FB81" s="35"/>
      <c r="FC81" s="35"/>
      <c r="FD81" s="35"/>
      <c r="FE81" s="35"/>
      <c r="FF81" s="35"/>
      <c r="FG81" s="35"/>
      <c r="FH81" s="35"/>
      <c r="FI81" s="35"/>
      <c r="FJ81" s="35"/>
      <c r="FK81" s="36"/>
    </row>
    <row r="82" spans="1:167" ht="21.75" customHeight="1" x14ac:dyDescent="0.25">
      <c r="A82" s="8"/>
      <c r="B82" s="60" t="s">
        <v>61</v>
      </c>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1"/>
      <c r="CB82" s="62">
        <v>2135.19</v>
      </c>
      <c r="CC82" s="63"/>
      <c r="CD82" s="63"/>
      <c r="CE82" s="63"/>
      <c r="CF82" s="63"/>
      <c r="CG82" s="63"/>
      <c r="CH82" s="63"/>
      <c r="CI82" s="63"/>
      <c r="CJ82" s="63"/>
      <c r="CK82" s="63"/>
      <c r="CL82" s="63"/>
      <c r="CM82" s="63"/>
      <c r="CN82" s="63"/>
      <c r="CO82" s="63"/>
      <c r="CP82" s="63"/>
      <c r="CQ82" s="63"/>
      <c r="CR82" s="63"/>
      <c r="CS82" s="63"/>
      <c r="CT82" s="63"/>
      <c r="CU82" s="63"/>
      <c r="CV82" s="63"/>
      <c r="CW82" s="64"/>
      <c r="CX82" s="62">
        <v>2645.33</v>
      </c>
      <c r="CY82" s="63"/>
      <c r="CZ82" s="63"/>
      <c r="DA82" s="63"/>
      <c r="DB82" s="63"/>
      <c r="DC82" s="63"/>
      <c r="DD82" s="63"/>
      <c r="DE82" s="63"/>
      <c r="DF82" s="63"/>
      <c r="DG82" s="63"/>
      <c r="DH82" s="63"/>
      <c r="DI82" s="63"/>
      <c r="DJ82" s="63"/>
      <c r="DK82" s="63"/>
      <c r="DL82" s="63"/>
      <c r="DM82" s="63"/>
      <c r="DN82" s="63"/>
      <c r="DO82" s="63"/>
      <c r="DP82" s="63"/>
      <c r="DQ82" s="63"/>
      <c r="DR82" s="63"/>
      <c r="DS82" s="64"/>
      <c r="DT82" s="62">
        <v>3261.28</v>
      </c>
      <c r="DU82" s="63"/>
      <c r="DV82" s="63"/>
      <c r="DW82" s="63"/>
      <c r="DX82" s="63"/>
      <c r="DY82" s="63"/>
      <c r="DZ82" s="63"/>
      <c r="EA82" s="63"/>
      <c r="EB82" s="63"/>
      <c r="EC82" s="63"/>
      <c r="ED82" s="63"/>
      <c r="EE82" s="63"/>
      <c r="EF82" s="63"/>
      <c r="EG82" s="63"/>
      <c r="EH82" s="63"/>
      <c r="EI82" s="63"/>
      <c r="EJ82" s="63"/>
      <c r="EK82" s="63"/>
      <c r="EL82" s="63"/>
      <c r="EM82" s="63"/>
      <c r="EN82" s="63"/>
      <c r="EO82" s="64"/>
      <c r="EP82" s="62">
        <v>3595.14</v>
      </c>
      <c r="EQ82" s="63"/>
      <c r="ER82" s="63"/>
      <c r="ES82" s="63"/>
      <c r="ET82" s="63"/>
      <c r="EU82" s="63"/>
      <c r="EV82" s="63"/>
      <c r="EW82" s="63"/>
      <c r="EX82" s="63"/>
      <c r="EY82" s="63"/>
      <c r="EZ82" s="63"/>
      <c r="FA82" s="63"/>
      <c r="FB82" s="63"/>
      <c r="FC82" s="63"/>
      <c r="FD82" s="63"/>
      <c r="FE82" s="63"/>
      <c r="FF82" s="63"/>
      <c r="FG82" s="63"/>
      <c r="FH82" s="63"/>
      <c r="FI82" s="63"/>
      <c r="FJ82" s="63"/>
      <c r="FK82" s="64"/>
    </row>
    <row r="83" spans="1:167" ht="21.75" customHeight="1" x14ac:dyDescent="0.25">
      <c r="A83" s="8"/>
      <c r="B83" s="60" t="s">
        <v>62</v>
      </c>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1"/>
      <c r="CB83" s="62">
        <v>3411.76</v>
      </c>
      <c r="CC83" s="63"/>
      <c r="CD83" s="63"/>
      <c r="CE83" s="63"/>
      <c r="CF83" s="63"/>
      <c r="CG83" s="63"/>
      <c r="CH83" s="63"/>
      <c r="CI83" s="63"/>
      <c r="CJ83" s="63"/>
      <c r="CK83" s="63"/>
      <c r="CL83" s="63"/>
      <c r="CM83" s="63"/>
      <c r="CN83" s="63"/>
      <c r="CO83" s="63"/>
      <c r="CP83" s="63"/>
      <c r="CQ83" s="63"/>
      <c r="CR83" s="63"/>
      <c r="CS83" s="63"/>
      <c r="CT83" s="63"/>
      <c r="CU83" s="63"/>
      <c r="CV83" s="63"/>
      <c r="CW83" s="64"/>
      <c r="CX83" s="62">
        <v>3921.9</v>
      </c>
      <c r="CY83" s="63"/>
      <c r="CZ83" s="63"/>
      <c r="DA83" s="63"/>
      <c r="DB83" s="63"/>
      <c r="DC83" s="63"/>
      <c r="DD83" s="63"/>
      <c r="DE83" s="63"/>
      <c r="DF83" s="63"/>
      <c r="DG83" s="63"/>
      <c r="DH83" s="63"/>
      <c r="DI83" s="63"/>
      <c r="DJ83" s="63"/>
      <c r="DK83" s="63"/>
      <c r="DL83" s="63"/>
      <c r="DM83" s="63"/>
      <c r="DN83" s="63"/>
      <c r="DO83" s="63"/>
      <c r="DP83" s="63"/>
      <c r="DQ83" s="63"/>
      <c r="DR83" s="63"/>
      <c r="DS83" s="64"/>
      <c r="DT83" s="62">
        <v>4537.8500000000004</v>
      </c>
      <c r="DU83" s="63"/>
      <c r="DV83" s="63"/>
      <c r="DW83" s="63"/>
      <c r="DX83" s="63"/>
      <c r="DY83" s="63"/>
      <c r="DZ83" s="63"/>
      <c r="EA83" s="63"/>
      <c r="EB83" s="63"/>
      <c r="EC83" s="63"/>
      <c r="ED83" s="63"/>
      <c r="EE83" s="63"/>
      <c r="EF83" s="63"/>
      <c r="EG83" s="63"/>
      <c r="EH83" s="63"/>
      <c r="EI83" s="63"/>
      <c r="EJ83" s="63"/>
      <c r="EK83" s="63"/>
      <c r="EL83" s="63"/>
      <c r="EM83" s="63"/>
      <c r="EN83" s="63"/>
      <c r="EO83" s="64"/>
      <c r="EP83" s="62">
        <v>4871.71</v>
      </c>
      <c r="EQ83" s="63"/>
      <c r="ER83" s="63"/>
      <c r="ES83" s="63"/>
      <c r="ET83" s="63"/>
      <c r="EU83" s="63"/>
      <c r="EV83" s="63"/>
      <c r="EW83" s="63"/>
      <c r="EX83" s="63"/>
      <c r="EY83" s="63"/>
      <c r="EZ83" s="63"/>
      <c r="FA83" s="63"/>
      <c r="FB83" s="63"/>
      <c r="FC83" s="63"/>
      <c r="FD83" s="63"/>
      <c r="FE83" s="63"/>
      <c r="FF83" s="63"/>
      <c r="FG83" s="63"/>
      <c r="FH83" s="63"/>
      <c r="FI83" s="63"/>
      <c r="FJ83" s="63"/>
      <c r="FK83" s="64"/>
    </row>
    <row r="84" spans="1:167" ht="21.75" customHeight="1" x14ac:dyDescent="0.25">
      <c r="A84" s="8"/>
      <c r="B84" s="60" t="s">
        <v>63</v>
      </c>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1"/>
      <c r="CB84" s="62">
        <v>6760.74</v>
      </c>
      <c r="CC84" s="63"/>
      <c r="CD84" s="63"/>
      <c r="CE84" s="63"/>
      <c r="CF84" s="63"/>
      <c r="CG84" s="63"/>
      <c r="CH84" s="63"/>
      <c r="CI84" s="63"/>
      <c r="CJ84" s="63"/>
      <c r="CK84" s="63"/>
      <c r="CL84" s="63"/>
      <c r="CM84" s="63"/>
      <c r="CN84" s="63"/>
      <c r="CO84" s="63"/>
      <c r="CP84" s="63"/>
      <c r="CQ84" s="63"/>
      <c r="CR84" s="63"/>
      <c r="CS84" s="63"/>
      <c r="CT84" s="63"/>
      <c r="CU84" s="63"/>
      <c r="CV84" s="63"/>
      <c r="CW84" s="64"/>
      <c r="CX84" s="62">
        <v>7270.88</v>
      </c>
      <c r="CY84" s="63"/>
      <c r="CZ84" s="63"/>
      <c r="DA84" s="63"/>
      <c r="DB84" s="63"/>
      <c r="DC84" s="63"/>
      <c r="DD84" s="63"/>
      <c r="DE84" s="63"/>
      <c r="DF84" s="63"/>
      <c r="DG84" s="63"/>
      <c r="DH84" s="63"/>
      <c r="DI84" s="63"/>
      <c r="DJ84" s="63"/>
      <c r="DK84" s="63"/>
      <c r="DL84" s="63"/>
      <c r="DM84" s="63"/>
      <c r="DN84" s="63"/>
      <c r="DO84" s="63"/>
      <c r="DP84" s="63"/>
      <c r="DQ84" s="63"/>
      <c r="DR84" s="63"/>
      <c r="DS84" s="64"/>
      <c r="DT84" s="62">
        <v>7886.83</v>
      </c>
      <c r="DU84" s="63"/>
      <c r="DV84" s="63"/>
      <c r="DW84" s="63"/>
      <c r="DX84" s="63"/>
      <c r="DY84" s="63"/>
      <c r="DZ84" s="63"/>
      <c r="EA84" s="63"/>
      <c r="EB84" s="63"/>
      <c r="EC84" s="63"/>
      <c r="ED84" s="63"/>
      <c r="EE84" s="63"/>
      <c r="EF84" s="63"/>
      <c r="EG84" s="63"/>
      <c r="EH84" s="63"/>
      <c r="EI84" s="63"/>
      <c r="EJ84" s="63"/>
      <c r="EK84" s="63"/>
      <c r="EL84" s="63"/>
      <c r="EM84" s="63"/>
      <c r="EN84" s="63"/>
      <c r="EO84" s="64"/>
      <c r="EP84" s="62">
        <v>8220.69</v>
      </c>
      <c r="EQ84" s="63"/>
      <c r="ER84" s="63"/>
      <c r="ES84" s="63"/>
      <c r="ET84" s="63"/>
      <c r="EU84" s="63"/>
      <c r="EV84" s="63"/>
      <c r="EW84" s="63"/>
      <c r="EX84" s="63"/>
      <c r="EY84" s="63"/>
      <c r="EZ84" s="63"/>
      <c r="FA84" s="63"/>
      <c r="FB84" s="63"/>
      <c r="FC84" s="63"/>
      <c r="FD84" s="63"/>
      <c r="FE84" s="63"/>
      <c r="FF84" s="63"/>
      <c r="FG84" s="63"/>
      <c r="FH84" s="63"/>
      <c r="FI84" s="63"/>
      <c r="FJ84" s="63"/>
      <c r="FK84" s="64"/>
    </row>
    <row r="86" spans="1:167" ht="15.75" customHeight="1" x14ac:dyDescent="0.25">
      <c r="G86" s="1" t="s">
        <v>64</v>
      </c>
    </row>
    <row r="88" spans="1:167" ht="16.5" customHeight="1" x14ac:dyDescent="0.25">
      <c r="A88" s="65" t="s">
        <v>60</v>
      </c>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7"/>
      <c r="CB88" s="34" t="s">
        <v>9</v>
      </c>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6"/>
    </row>
    <row r="89" spans="1:167" ht="16.5" customHeight="1" x14ac:dyDescent="0.25">
      <c r="A89" s="68"/>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c r="BZ89" s="69"/>
      <c r="CA89" s="70"/>
      <c r="CB89" s="34" t="s">
        <v>10</v>
      </c>
      <c r="CC89" s="35"/>
      <c r="CD89" s="35"/>
      <c r="CE89" s="35"/>
      <c r="CF89" s="35"/>
      <c r="CG89" s="35"/>
      <c r="CH89" s="35"/>
      <c r="CI89" s="35"/>
      <c r="CJ89" s="35"/>
      <c r="CK89" s="35"/>
      <c r="CL89" s="35"/>
      <c r="CM89" s="35"/>
      <c r="CN89" s="35"/>
      <c r="CO89" s="35"/>
      <c r="CP89" s="35"/>
      <c r="CQ89" s="35"/>
      <c r="CR89" s="35"/>
      <c r="CS89" s="35"/>
      <c r="CT89" s="35"/>
      <c r="CU89" s="35"/>
      <c r="CV89" s="35"/>
      <c r="CW89" s="36"/>
      <c r="CX89" s="34" t="s">
        <v>11</v>
      </c>
      <c r="CY89" s="35"/>
      <c r="CZ89" s="35"/>
      <c r="DA89" s="35"/>
      <c r="DB89" s="35"/>
      <c r="DC89" s="35"/>
      <c r="DD89" s="35"/>
      <c r="DE89" s="35"/>
      <c r="DF89" s="35"/>
      <c r="DG89" s="35"/>
      <c r="DH89" s="35"/>
      <c r="DI89" s="35"/>
      <c r="DJ89" s="35"/>
      <c r="DK89" s="35"/>
      <c r="DL89" s="35"/>
      <c r="DM89" s="35"/>
      <c r="DN89" s="35"/>
      <c r="DO89" s="35"/>
      <c r="DP89" s="35"/>
      <c r="DQ89" s="35"/>
      <c r="DR89" s="35"/>
      <c r="DS89" s="36"/>
      <c r="DT89" s="34" t="s">
        <v>12</v>
      </c>
      <c r="DU89" s="35"/>
      <c r="DV89" s="35"/>
      <c r="DW89" s="35"/>
      <c r="DX89" s="35"/>
      <c r="DY89" s="35"/>
      <c r="DZ89" s="35"/>
      <c r="EA89" s="35"/>
      <c r="EB89" s="35"/>
      <c r="EC89" s="35"/>
      <c r="ED89" s="35"/>
      <c r="EE89" s="35"/>
      <c r="EF89" s="35"/>
      <c r="EG89" s="35"/>
      <c r="EH89" s="35"/>
      <c r="EI89" s="35"/>
      <c r="EJ89" s="35"/>
      <c r="EK89" s="35"/>
      <c r="EL89" s="35"/>
      <c r="EM89" s="35"/>
      <c r="EN89" s="35"/>
      <c r="EO89" s="36"/>
      <c r="EP89" s="34" t="s">
        <v>13</v>
      </c>
      <c r="EQ89" s="35"/>
      <c r="ER89" s="35"/>
      <c r="ES89" s="35"/>
      <c r="ET89" s="35"/>
      <c r="EU89" s="35"/>
      <c r="EV89" s="35"/>
      <c r="EW89" s="35"/>
      <c r="EX89" s="35"/>
      <c r="EY89" s="35"/>
      <c r="EZ89" s="35"/>
      <c r="FA89" s="35"/>
      <c r="FB89" s="35"/>
      <c r="FC89" s="35"/>
      <c r="FD89" s="35"/>
      <c r="FE89" s="35"/>
      <c r="FF89" s="35"/>
      <c r="FG89" s="35"/>
      <c r="FH89" s="35"/>
      <c r="FI89" s="35"/>
      <c r="FJ89" s="35"/>
      <c r="FK89" s="36"/>
    </row>
    <row r="90" spans="1:167" ht="21.75" customHeight="1" x14ac:dyDescent="0.25">
      <c r="A90" s="8"/>
      <c r="B90" s="60" t="s">
        <v>65</v>
      </c>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60"/>
      <c r="BV90" s="60"/>
      <c r="BW90" s="60"/>
      <c r="BX90" s="60"/>
      <c r="BY90" s="60"/>
      <c r="BZ90" s="60"/>
      <c r="CA90" s="61"/>
      <c r="CB90" s="62">
        <v>2135.19</v>
      </c>
      <c r="CC90" s="63"/>
      <c r="CD90" s="63"/>
      <c r="CE90" s="63"/>
      <c r="CF90" s="63"/>
      <c r="CG90" s="63"/>
      <c r="CH90" s="63"/>
      <c r="CI90" s="63"/>
      <c r="CJ90" s="63"/>
      <c r="CK90" s="63"/>
      <c r="CL90" s="63"/>
      <c r="CM90" s="63"/>
      <c r="CN90" s="63"/>
      <c r="CO90" s="63"/>
      <c r="CP90" s="63"/>
      <c r="CQ90" s="63"/>
      <c r="CR90" s="63"/>
      <c r="CS90" s="63"/>
      <c r="CT90" s="63"/>
      <c r="CU90" s="63"/>
      <c r="CV90" s="63"/>
      <c r="CW90" s="64"/>
      <c r="CX90" s="62">
        <v>2645.33</v>
      </c>
      <c r="CY90" s="63"/>
      <c r="CZ90" s="63"/>
      <c r="DA90" s="63"/>
      <c r="DB90" s="63"/>
      <c r="DC90" s="63"/>
      <c r="DD90" s="63"/>
      <c r="DE90" s="63"/>
      <c r="DF90" s="63"/>
      <c r="DG90" s="63"/>
      <c r="DH90" s="63"/>
      <c r="DI90" s="63"/>
      <c r="DJ90" s="63"/>
      <c r="DK90" s="63"/>
      <c r="DL90" s="63"/>
      <c r="DM90" s="63"/>
      <c r="DN90" s="63"/>
      <c r="DO90" s="63"/>
      <c r="DP90" s="63"/>
      <c r="DQ90" s="63"/>
      <c r="DR90" s="63"/>
      <c r="DS90" s="64"/>
      <c r="DT90" s="62">
        <v>3261.28</v>
      </c>
      <c r="DU90" s="63"/>
      <c r="DV90" s="63"/>
      <c r="DW90" s="63"/>
      <c r="DX90" s="63"/>
      <c r="DY90" s="63"/>
      <c r="DZ90" s="63"/>
      <c r="EA90" s="63"/>
      <c r="EB90" s="63"/>
      <c r="EC90" s="63"/>
      <c r="ED90" s="63"/>
      <c r="EE90" s="63"/>
      <c r="EF90" s="63"/>
      <c r="EG90" s="63"/>
      <c r="EH90" s="63"/>
      <c r="EI90" s="63"/>
      <c r="EJ90" s="63"/>
      <c r="EK90" s="63"/>
      <c r="EL90" s="63"/>
      <c r="EM90" s="63"/>
      <c r="EN90" s="63"/>
      <c r="EO90" s="64"/>
      <c r="EP90" s="62">
        <v>3595.14</v>
      </c>
      <c r="EQ90" s="63"/>
      <c r="ER90" s="63"/>
      <c r="ES90" s="63"/>
      <c r="ET90" s="63"/>
      <c r="EU90" s="63"/>
      <c r="EV90" s="63"/>
      <c r="EW90" s="63"/>
      <c r="EX90" s="63"/>
      <c r="EY90" s="63"/>
      <c r="EZ90" s="63"/>
      <c r="FA90" s="63"/>
      <c r="FB90" s="63"/>
      <c r="FC90" s="63"/>
      <c r="FD90" s="63"/>
      <c r="FE90" s="63"/>
      <c r="FF90" s="63"/>
      <c r="FG90" s="63"/>
      <c r="FH90" s="63"/>
      <c r="FI90" s="63"/>
      <c r="FJ90" s="63"/>
      <c r="FK90" s="64"/>
    </row>
    <row r="91" spans="1:167" ht="21.75" customHeight="1" x14ac:dyDescent="0.25">
      <c r="A91" s="8"/>
      <c r="B91" s="60" t="s">
        <v>66</v>
      </c>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0"/>
      <c r="BY91" s="60"/>
      <c r="BZ91" s="60"/>
      <c r="CA91" s="61"/>
      <c r="CB91" s="62">
        <v>4716.12</v>
      </c>
      <c r="CC91" s="63"/>
      <c r="CD91" s="63"/>
      <c r="CE91" s="63"/>
      <c r="CF91" s="63"/>
      <c r="CG91" s="63"/>
      <c r="CH91" s="63"/>
      <c r="CI91" s="63"/>
      <c r="CJ91" s="63"/>
      <c r="CK91" s="63"/>
      <c r="CL91" s="63"/>
      <c r="CM91" s="63"/>
      <c r="CN91" s="63"/>
      <c r="CO91" s="63"/>
      <c r="CP91" s="63"/>
      <c r="CQ91" s="63"/>
      <c r="CR91" s="63"/>
      <c r="CS91" s="63"/>
      <c r="CT91" s="63"/>
      <c r="CU91" s="63"/>
      <c r="CV91" s="63"/>
      <c r="CW91" s="64"/>
      <c r="CX91" s="62">
        <v>5226.26</v>
      </c>
      <c r="CY91" s="63"/>
      <c r="CZ91" s="63"/>
      <c r="DA91" s="63"/>
      <c r="DB91" s="63"/>
      <c r="DC91" s="63"/>
      <c r="DD91" s="63"/>
      <c r="DE91" s="63"/>
      <c r="DF91" s="63"/>
      <c r="DG91" s="63"/>
      <c r="DH91" s="63"/>
      <c r="DI91" s="63"/>
      <c r="DJ91" s="63"/>
      <c r="DK91" s="63"/>
      <c r="DL91" s="63"/>
      <c r="DM91" s="63"/>
      <c r="DN91" s="63"/>
      <c r="DO91" s="63"/>
      <c r="DP91" s="63"/>
      <c r="DQ91" s="63"/>
      <c r="DR91" s="63"/>
      <c r="DS91" s="64"/>
      <c r="DT91" s="62">
        <v>5842.21</v>
      </c>
      <c r="DU91" s="63"/>
      <c r="DV91" s="63"/>
      <c r="DW91" s="63"/>
      <c r="DX91" s="63"/>
      <c r="DY91" s="63"/>
      <c r="DZ91" s="63"/>
      <c r="EA91" s="63"/>
      <c r="EB91" s="63"/>
      <c r="EC91" s="63"/>
      <c r="ED91" s="63"/>
      <c r="EE91" s="63"/>
      <c r="EF91" s="63"/>
      <c r="EG91" s="63"/>
      <c r="EH91" s="63"/>
      <c r="EI91" s="63"/>
      <c r="EJ91" s="63"/>
      <c r="EK91" s="63"/>
      <c r="EL91" s="63"/>
      <c r="EM91" s="63"/>
      <c r="EN91" s="63"/>
      <c r="EO91" s="64"/>
      <c r="EP91" s="62">
        <v>6176.07</v>
      </c>
      <c r="EQ91" s="63"/>
      <c r="ER91" s="63"/>
      <c r="ES91" s="63"/>
      <c r="ET91" s="63"/>
      <c r="EU91" s="63"/>
      <c r="EV91" s="63"/>
      <c r="EW91" s="63"/>
      <c r="EX91" s="63"/>
      <c r="EY91" s="63"/>
      <c r="EZ91" s="63"/>
      <c r="FA91" s="63"/>
      <c r="FB91" s="63"/>
      <c r="FC91" s="63"/>
      <c r="FD91" s="63"/>
      <c r="FE91" s="63"/>
      <c r="FF91" s="63"/>
      <c r="FG91" s="63"/>
      <c r="FH91" s="63"/>
      <c r="FI91" s="63"/>
      <c r="FJ91" s="63"/>
      <c r="FK91" s="64"/>
    </row>
    <row r="93" spans="1:167" ht="61.5" customHeight="1" x14ac:dyDescent="0.25">
      <c r="A93" s="53" t="s">
        <v>67</v>
      </c>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row>
    <row r="95" spans="1:167" x14ac:dyDescent="0.25">
      <c r="G95" s="1" t="s">
        <v>68</v>
      </c>
    </row>
    <row r="97" spans="1:167" s="2" customFormat="1" ht="14.25" customHeight="1" x14ac:dyDescent="0.25">
      <c r="A97" s="45" t="s">
        <v>69</v>
      </c>
      <c r="B97" s="45"/>
      <c r="C97" s="45"/>
      <c r="D97" s="45"/>
      <c r="E97" s="45"/>
      <c r="F97" s="45"/>
      <c r="G97" s="45"/>
      <c r="H97" s="46"/>
      <c r="I97" s="9"/>
      <c r="J97" s="10"/>
      <c r="K97" s="10"/>
      <c r="L97" s="10"/>
      <c r="M97" s="11"/>
      <c r="N97" s="10"/>
      <c r="O97" s="10"/>
      <c r="P97" s="10"/>
      <c r="Q97" s="10"/>
      <c r="R97" s="10"/>
      <c r="S97" s="10"/>
      <c r="T97" s="10"/>
      <c r="U97" s="10"/>
      <c r="V97" s="10"/>
      <c r="W97" s="10"/>
      <c r="X97" s="10"/>
      <c r="Y97" s="10"/>
      <c r="Z97" s="10"/>
      <c r="AA97" s="10"/>
      <c r="AB97" s="10"/>
      <c r="AC97" s="11"/>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1"/>
      <c r="DV97" s="11"/>
      <c r="DW97" s="11"/>
      <c r="DX97" s="11"/>
      <c r="DY97" s="11"/>
      <c r="DZ97" s="12" t="s">
        <v>70</v>
      </c>
      <c r="EA97" s="23" t="s">
        <v>71</v>
      </c>
      <c r="EB97" s="23"/>
      <c r="EC97" s="23"/>
      <c r="ED97" s="23"/>
      <c r="EE97" s="23"/>
      <c r="EF97" s="23"/>
      <c r="EG97" s="23"/>
      <c r="EH97" s="23"/>
      <c r="EI97" s="23"/>
      <c r="EJ97" s="23"/>
      <c r="EK97" s="23"/>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row>
    <row r="98" spans="1:167" s="2" customFormat="1" ht="3" customHeight="1" x14ac:dyDescent="0.2">
      <c r="A98" s="51"/>
      <c r="B98" s="51"/>
      <c r="C98" s="51"/>
      <c r="D98" s="51"/>
      <c r="E98" s="51"/>
      <c r="F98" s="51"/>
      <c r="G98" s="51"/>
      <c r="H98" s="52"/>
      <c r="I98" s="13"/>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row>
    <row r="99" spans="1:167" s="2" customFormat="1" ht="27" customHeight="1" x14ac:dyDescent="0.2">
      <c r="A99" s="47"/>
      <c r="B99" s="47"/>
      <c r="C99" s="47"/>
      <c r="D99" s="47"/>
      <c r="E99" s="47"/>
      <c r="F99" s="47"/>
      <c r="G99" s="47"/>
      <c r="H99" s="48"/>
      <c r="I99" s="42" t="s">
        <v>72</v>
      </c>
      <c r="J99" s="43"/>
      <c r="K99" s="43"/>
      <c r="L99" s="43"/>
      <c r="M99" s="43"/>
      <c r="N99" s="44"/>
      <c r="O99" s="42" t="s">
        <v>73</v>
      </c>
      <c r="P99" s="43"/>
      <c r="Q99" s="43"/>
      <c r="R99" s="43"/>
      <c r="S99" s="43"/>
      <c r="T99" s="44"/>
      <c r="U99" s="42" t="s">
        <v>74</v>
      </c>
      <c r="V99" s="43"/>
      <c r="W99" s="43"/>
      <c r="X99" s="43"/>
      <c r="Y99" s="43"/>
      <c r="Z99" s="44"/>
      <c r="AA99" s="42" t="s">
        <v>75</v>
      </c>
      <c r="AB99" s="43"/>
      <c r="AC99" s="43"/>
      <c r="AD99" s="43"/>
      <c r="AE99" s="43"/>
      <c r="AF99" s="44"/>
      <c r="AG99" s="42" t="s">
        <v>76</v>
      </c>
      <c r="AH99" s="43"/>
      <c r="AI99" s="43"/>
      <c r="AJ99" s="43"/>
      <c r="AK99" s="43"/>
      <c r="AL99" s="44"/>
      <c r="AM99" s="42" t="s">
        <v>77</v>
      </c>
      <c r="AN99" s="43"/>
      <c r="AO99" s="43"/>
      <c r="AP99" s="43"/>
      <c r="AQ99" s="43"/>
      <c r="AR99" s="44"/>
      <c r="AS99" s="42" t="s">
        <v>78</v>
      </c>
      <c r="AT99" s="43"/>
      <c r="AU99" s="43"/>
      <c r="AV99" s="43"/>
      <c r="AW99" s="43"/>
      <c r="AX99" s="44"/>
      <c r="AY99" s="42" t="s">
        <v>79</v>
      </c>
      <c r="AZ99" s="43"/>
      <c r="BA99" s="43"/>
      <c r="BB99" s="43"/>
      <c r="BC99" s="43"/>
      <c r="BD99" s="43"/>
      <c r="BE99" s="42" t="s">
        <v>80</v>
      </c>
      <c r="BF99" s="43"/>
      <c r="BG99" s="43"/>
      <c r="BH99" s="43"/>
      <c r="BI99" s="43"/>
      <c r="BJ99" s="44"/>
      <c r="BK99" s="42" t="s">
        <v>81</v>
      </c>
      <c r="BL99" s="43"/>
      <c r="BM99" s="43"/>
      <c r="BN99" s="43"/>
      <c r="BO99" s="43"/>
      <c r="BP99" s="43"/>
      <c r="BQ99" s="44"/>
      <c r="BR99" s="42" t="s">
        <v>82</v>
      </c>
      <c r="BS99" s="43"/>
      <c r="BT99" s="43"/>
      <c r="BU99" s="43"/>
      <c r="BV99" s="43"/>
      <c r="BW99" s="43"/>
      <c r="BX99" s="44"/>
      <c r="BY99" s="42" t="s">
        <v>83</v>
      </c>
      <c r="BZ99" s="43"/>
      <c r="CA99" s="43"/>
      <c r="CB99" s="43"/>
      <c r="CC99" s="43"/>
      <c r="CD99" s="43"/>
      <c r="CE99" s="44"/>
      <c r="CF99" s="42" t="s">
        <v>84</v>
      </c>
      <c r="CG99" s="43"/>
      <c r="CH99" s="43"/>
      <c r="CI99" s="43"/>
      <c r="CJ99" s="43"/>
      <c r="CK99" s="43"/>
      <c r="CL99" s="44"/>
      <c r="CM99" s="42" t="s">
        <v>85</v>
      </c>
      <c r="CN99" s="43"/>
      <c r="CO99" s="43"/>
      <c r="CP99" s="43"/>
      <c r="CQ99" s="43"/>
      <c r="CR99" s="43"/>
      <c r="CS99" s="44"/>
      <c r="CT99" s="42" t="s">
        <v>86</v>
      </c>
      <c r="CU99" s="43"/>
      <c r="CV99" s="43"/>
      <c r="CW99" s="43"/>
      <c r="CX99" s="43"/>
      <c r="CY99" s="43"/>
      <c r="CZ99" s="44"/>
      <c r="DA99" s="42" t="s">
        <v>87</v>
      </c>
      <c r="DB99" s="43"/>
      <c r="DC99" s="43"/>
      <c r="DD99" s="43"/>
      <c r="DE99" s="43"/>
      <c r="DF99" s="43"/>
      <c r="DG99" s="44"/>
      <c r="DH99" s="42" t="s">
        <v>88</v>
      </c>
      <c r="DI99" s="43"/>
      <c r="DJ99" s="43"/>
      <c r="DK99" s="43"/>
      <c r="DL99" s="43"/>
      <c r="DM99" s="43"/>
      <c r="DN99" s="44"/>
      <c r="DO99" s="42" t="s">
        <v>89</v>
      </c>
      <c r="DP99" s="43"/>
      <c r="DQ99" s="43"/>
      <c r="DR99" s="43"/>
      <c r="DS99" s="43"/>
      <c r="DT99" s="43"/>
      <c r="DU99" s="44"/>
      <c r="DV99" s="42" t="s">
        <v>90</v>
      </c>
      <c r="DW99" s="43"/>
      <c r="DX99" s="43"/>
      <c r="DY99" s="43"/>
      <c r="DZ99" s="43"/>
      <c r="EA99" s="43"/>
      <c r="EB99" s="44"/>
      <c r="EC99" s="42" t="s">
        <v>91</v>
      </c>
      <c r="ED99" s="43"/>
      <c r="EE99" s="43"/>
      <c r="EF99" s="43"/>
      <c r="EG99" s="43"/>
      <c r="EH99" s="43"/>
      <c r="EI99" s="44"/>
      <c r="EJ99" s="42" t="s">
        <v>92</v>
      </c>
      <c r="EK99" s="43"/>
      <c r="EL99" s="43"/>
      <c r="EM99" s="43"/>
      <c r="EN99" s="43"/>
      <c r="EO99" s="43"/>
      <c r="EP99" s="44"/>
      <c r="EQ99" s="42" t="s">
        <v>93</v>
      </c>
      <c r="ER99" s="43"/>
      <c r="ES99" s="43"/>
      <c r="ET99" s="43"/>
      <c r="EU99" s="43"/>
      <c r="EV99" s="43"/>
      <c r="EW99" s="44"/>
      <c r="EX99" s="42" t="s">
        <v>94</v>
      </c>
      <c r="EY99" s="43"/>
      <c r="EZ99" s="43"/>
      <c r="FA99" s="43"/>
      <c r="FB99" s="43"/>
      <c r="FC99" s="43"/>
      <c r="FD99" s="44"/>
      <c r="FE99" s="42" t="s">
        <v>95</v>
      </c>
      <c r="FF99" s="43"/>
      <c r="FG99" s="43"/>
      <c r="FH99" s="43"/>
      <c r="FI99" s="43"/>
      <c r="FJ99" s="43"/>
      <c r="FK99" s="43"/>
    </row>
    <row r="100" spans="1:167" s="15" customFormat="1" ht="11.25" x14ac:dyDescent="0.2">
      <c r="A100" s="40" t="s">
        <v>96</v>
      </c>
      <c r="B100" s="40"/>
      <c r="C100" s="40"/>
      <c r="D100" s="40"/>
      <c r="E100" s="40"/>
      <c r="F100" s="40"/>
      <c r="G100" s="40"/>
      <c r="H100" s="41"/>
      <c r="I100" s="37">
        <v>2176.08</v>
      </c>
      <c r="J100" s="38"/>
      <c r="K100" s="38"/>
      <c r="L100" s="38"/>
      <c r="M100" s="38"/>
      <c r="N100" s="39"/>
      <c r="O100" s="37">
        <v>2117.4499999999998</v>
      </c>
      <c r="P100" s="38"/>
      <c r="Q100" s="38"/>
      <c r="R100" s="38"/>
      <c r="S100" s="38"/>
      <c r="T100" s="39"/>
      <c r="U100" s="37">
        <v>2092.63</v>
      </c>
      <c r="V100" s="38"/>
      <c r="W100" s="38"/>
      <c r="X100" s="38"/>
      <c r="Y100" s="38"/>
      <c r="Z100" s="39"/>
      <c r="AA100" s="37">
        <v>2084.4899999999998</v>
      </c>
      <c r="AB100" s="38"/>
      <c r="AC100" s="38"/>
      <c r="AD100" s="38"/>
      <c r="AE100" s="38"/>
      <c r="AF100" s="39"/>
      <c r="AG100" s="37">
        <v>2105.67</v>
      </c>
      <c r="AH100" s="38"/>
      <c r="AI100" s="38"/>
      <c r="AJ100" s="38"/>
      <c r="AK100" s="38"/>
      <c r="AL100" s="39"/>
      <c r="AM100" s="37">
        <v>2178.0500000000002</v>
      </c>
      <c r="AN100" s="38"/>
      <c r="AO100" s="38"/>
      <c r="AP100" s="38"/>
      <c r="AQ100" s="38"/>
      <c r="AR100" s="39"/>
      <c r="AS100" s="37">
        <v>2233.1</v>
      </c>
      <c r="AT100" s="38"/>
      <c r="AU100" s="38"/>
      <c r="AV100" s="38"/>
      <c r="AW100" s="38"/>
      <c r="AX100" s="39"/>
      <c r="AY100" s="37">
        <v>2320.4899999999998</v>
      </c>
      <c r="AZ100" s="38"/>
      <c r="BA100" s="38"/>
      <c r="BB100" s="38"/>
      <c r="BC100" s="38"/>
      <c r="BD100" s="39"/>
      <c r="BE100" s="37">
        <v>2440.75</v>
      </c>
      <c r="BF100" s="38"/>
      <c r="BG100" s="38"/>
      <c r="BH100" s="38"/>
      <c r="BI100" s="38"/>
      <c r="BJ100" s="39"/>
      <c r="BK100" s="37">
        <v>2429.91</v>
      </c>
      <c r="BL100" s="38"/>
      <c r="BM100" s="38"/>
      <c r="BN100" s="38"/>
      <c r="BO100" s="38"/>
      <c r="BP100" s="38"/>
      <c r="BQ100" s="39"/>
      <c r="BR100" s="37">
        <v>2308.09</v>
      </c>
      <c r="BS100" s="38"/>
      <c r="BT100" s="38"/>
      <c r="BU100" s="38"/>
      <c r="BV100" s="38"/>
      <c r="BW100" s="38"/>
      <c r="BX100" s="39"/>
      <c r="BY100" s="37">
        <v>2314.04</v>
      </c>
      <c r="BZ100" s="38"/>
      <c r="CA100" s="38"/>
      <c r="CB100" s="38"/>
      <c r="CC100" s="38"/>
      <c r="CD100" s="38"/>
      <c r="CE100" s="39"/>
      <c r="CF100" s="37">
        <v>2294.65</v>
      </c>
      <c r="CG100" s="38"/>
      <c r="CH100" s="38"/>
      <c r="CI100" s="38"/>
      <c r="CJ100" s="38"/>
      <c r="CK100" s="38"/>
      <c r="CL100" s="39"/>
      <c r="CM100" s="37">
        <v>2294.4499999999998</v>
      </c>
      <c r="CN100" s="38"/>
      <c r="CO100" s="38"/>
      <c r="CP100" s="38"/>
      <c r="CQ100" s="38"/>
      <c r="CR100" s="38"/>
      <c r="CS100" s="39"/>
      <c r="CT100" s="37">
        <v>2295.9</v>
      </c>
      <c r="CU100" s="38"/>
      <c r="CV100" s="38"/>
      <c r="CW100" s="38"/>
      <c r="CX100" s="38"/>
      <c r="CY100" s="38"/>
      <c r="CZ100" s="39"/>
      <c r="DA100" s="37">
        <v>2268.7399999999998</v>
      </c>
      <c r="DB100" s="38"/>
      <c r="DC100" s="38"/>
      <c r="DD100" s="38"/>
      <c r="DE100" s="38"/>
      <c r="DF100" s="38"/>
      <c r="DG100" s="39"/>
      <c r="DH100" s="37">
        <v>2282.4899999999998</v>
      </c>
      <c r="DI100" s="38"/>
      <c r="DJ100" s="38"/>
      <c r="DK100" s="38"/>
      <c r="DL100" s="38"/>
      <c r="DM100" s="38"/>
      <c r="DN100" s="39"/>
      <c r="DO100" s="37">
        <v>2298.9899999999998</v>
      </c>
      <c r="DP100" s="38"/>
      <c r="DQ100" s="38"/>
      <c r="DR100" s="38"/>
      <c r="DS100" s="38"/>
      <c r="DT100" s="38"/>
      <c r="DU100" s="39"/>
      <c r="DV100" s="37">
        <v>2308.2399999999998</v>
      </c>
      <c r="DW100" s="38"/>
      <c r="DX100" s="38"/>
      <c r="DY100" s="38"/>
      <c r="DZ100" s="38"/>
      <c r="EA100" s="38"/>
      <c r="EB100" s="39"/>
      <c r="EC100" s="37">
        <v>2280.04</v>
      </c>
      <c r="ED100" s="38"/>
      <c r="EE100" s="38"/>
      <c r="EF100" s="38"/>
      <c r="EG100" s="38"/>
      <c r="EH100" s="38"/>
      <c r="EI100" s="39"/>
      <c r="EJ100" s="37">
        <v>2291.4899999999998</v>
      </c>
      <c r="EK100" s="38"/>
      <c r="EL100" s="38"/>
      <c r="EM100" s="38"/>
      <c r="EN100" s="38"/>
      <c r="EO100" s="38"/>
      <c r="EP100" s="39"/>
      <c r="EQ100" s="37">
        <v>2255.2199999999998</v>
      </c>
      <c r="ER100" s="38"/>
      <c r="ES100" s="38"/>
      <c r="ET100" s="38"/>
      <c r="EU100" s="38"/>
      <c r="EV100" s="38"/>
      <c r="EW100" s="39"/>
      <c r="EX100" s="37">
        <v>2220.65</v>
      </c>
      <c r="EY100" s="38"/>
      <c r="EZ100" s="38"/>
      <c r="FA100" s="38"/>
      <c r="FB100" s="38"/>
      <c r="FC100" s="38"/>
      <c r="FD100" s="39"/>
      <c r="FE100" s="37">
        <v>2205.5</v>
      </c>
      <c r="FF100" s="38"/>
      <c r="FG100" s="38"/>
      <c r="FH100" s="38"/>
      <c r="FI100" s="38"/>
      <c r="FJ100" s="38"/>
      <c r="FK100" s="38"/>
    </row>
    <row r="101" spans="1:167" s="15" customFormat="1" ht="11.25" x14ac:dyDescent="0.2">
      <c r="A101" s="40" t="s">
        <v>97</v>
      </c>
      <c r="B101" s="40"/>
      <c r="C101" s="40"/>
      <c r="D101" s="40"/>
      <c r="E101" s="40"/>
      <c r="F101" s="40"/>
      <c r="G101" s="40"/>
      <c r="H101" s="41"/>
      <c r="I101" s="37">
        <v>2223.13</v>
      </c>
      <c r="J101" s="38"/>
      <c r="K101" s="38"/>
      <c r="L101" s="38"/>
      <c r="M101" s="38"/>
      <c r="N101" s="39"/>
      <c r="O101" s="37">
        <v>2167.02</v>
      </c>
      <c r="P101" s="38"/>
      <c r="Q101" s="38"/>
      <c r="R101" s="38"/>
      <c r="S101" s="38"/>
      <c r="T101" s="39"/>
      <c r="U101" s="37">
        <v>2148.79</v>
      </c>
      <c r="V101" s="38"/>
      <c r="W101" s="38"/>
      <c r="X101" s="38"/>
      <c r="Y101" s="38"/>
      <c r="Z101" s="39"/>
      <c r="AA101" s="37">
        <v>2108.08</v>
      </c>
      <c r="AB101" s="38"/>
      <c r="AC101" s="38"/>
      <c r="AD101" s="38"/>
      <c r="AE101" s="38"/>
      <c r="AF101" s="39"/>
      <c r="AG101" s="37">
        <v>2104.9</v>
      </c>
      <c r="AH101" s="38"/>
      <c r="AI101" s="38"/>
      <c r="AJ101" s="38"/>
      <c r="AK101" s="38"/>
      <c r="AL101" s="39"/>
      <c r="AM101" s="37">
        <v>2153.5</v>
      </c>
      <c r="AN101" s="38"/>
      <c r="AO101" s="38"/>
      <c r="AP101" s="38"/>
      <c r="AQ101" s="38"/>
      <c r="AR101" s="39"/>
      <c r="AS101" s="37">
        <v>2185.94</v>
      </c>
      <c r="AT101" s="38"/>
      <c r="AU101" s="38"/>
      <c r="AV101" s="38"/>
      <c r="AW101" s="38"/>
      <c r="AX101" s="39"/>
      <c r="AY101" s="37">
        <v>2231.87</v>
      </c>
      <c r="AZ101" s="38"/>
      <c r="BA101" s="38"/>
      <c r="BB101" s="38"/>
      <c r="BC101" s="38"/>
      <c r="BD101" s="39"/>
      <c r="BE101" s="37">
        <v>2403.85</v>
      </c>
      <c r="BF101" s="38"/>
      <c r="BG101" s="38"/>
      <c r="BH101" s="38"/>
      <c r="BI101" s="38"/>
      <c r="BJ101" s="39"/>
      <c r="BK101" s="37">
        <v>2507.38</v>
      </c>
      <c r="BL101" s="38"/>
      <c r="BM101" s="38"/>
      <c r="BN101" s="38"/>
      <c r="BO101" s="38"/>
      <c r="BP101" s="38"/>
      <c r="BQ101" s="39"/>
      <c r="BR101" s="37">
        <v>2507.75</v>
      </c>
      <c r="BS101" s="38"/>
      <c r="BT101" s="38"/>
      <c r="BU101" s="38"/>
      <c r="BV101" s="38"/>
      <c r="BW101" s="38"/>
      <c r="BX101" s="39"/>
      <c r="BY101" s="37">
        <v>2502.5700000000002</v>
      </c>
      <c r="BZ101" s="38"/>
      <c r="CA101" s="38"/>
      <c r="CB101" s="38"/>
      <c r="CC101" s="38"/>
      <c r="CD101" s="38"/>
      <c r="CE101" s="39"/>
      <c r="CF101" s="37">
        <v>2557.36</v>
      </c>
      <c r="CG101" s="38"/>
      <c r="CH101" s="38"/>
      <c r="CI101" s="38"/>
      <c r="CJ101" s="38"/>
      <c r="CK101" s="38"/>
      <c r="CL101" s="39"/>
      <c r="CM101" s="37">
        <v>2560.7199999999998</v>
      </c>
      <c r="CN101" s="38"/>
      <c r="CO101" s="38"/>
      <c r="CP101" s="38"/>
      <c r="CQ101" s="38"/>
      <c r="CR101" s="38"/>
      <c r="CS101" s="39"/>
      <c r="CT101" s="37">
        <v>2506.85</v>
      </c>
      <c r="CU101" s="38"/>
      <c r="CV101" s="38"/>
      <c r="CW101" s="38"/>
      <c r="CX101" s="38"/>
      <c r="CY101" s="38"/>
      <c r="CZ101" s="39"/>
      <c r="DA101" s="37">
        <v>2490.11</v>
      </c>
      <c r="DB101" s="38"/>
      <c r="DC101" s="38"/>
      <c r="DD101" s="38"/>
      <c r="DE101" s="38"/>
      <c r="DF101" s="38"/>
      <c r="DG101" s="39"/>
      <c r="DH101" s="37">
        <v>2492.66</v>
      </c>
      <c r="DI101" s="38"/>
      <c r="DJ101" s="38"/>
      <c r="DK101" s="38"/>
      <c r="DL101" s="38"/>
      <c r="DM101" s="38"/>
      <c r="DN101" s="39"/>
      <c r="DO101" s="37">
        <v>2501.23</v>
      </c>
      <c r="DP101" s="38"/>
      <c r="DQ101" s="38"/>
      <c r="DR101" s="38"/>
      <c r="DS101" s="38"/>
      <c r="DT101" s="38"/>
      <c r="DU101" s="39"/>
      <c r="DV101" s="37">
        <v>2505.69</v>
      </c>
      <c r="DW101" s="38"/>
      <c r="DX101" s="38"/>
      <c r="DY101" s="38"/>
      <c r="DZ101" s="38"/>
      <c r="EA101" s="38"/>
      <c r="EB101" s="39"/>
      <c r="EC101" s="37">
        <v>2509.79</v>
      </c>
      <c r="ED101" s="38"/>
      <c r="EE101" s="38"/>
      <c r="EF101" s="38"/>
      <c r="EG101" s="38"/>
      <c r="EH101" s="38"/>
      <c r="EI101" s="39"/>
      <c r="EJ101" s="37">
        <v>2521.14</v>
      </c>
      <c r="EK101" s="38"/>
      <c r="EL101" s="38"/>
      <c r="EM101" s="38"/>
      <c r="EN101" s="38"/>
      <c r="EO101" s="38"/>
      <c r="EP101" s="39"/>
      <c r="EQ101" s="37">
        <v>2489.11</v>
      </c>
      <c r="ER101" s="38"/>
      <c r="ES101" s="38"/>
      <c r="ET101" s="38"/>
      <c r="EU101" s="38"/>
      <c r="EV101" s="38"/>
      <c r="EW101" s="39"/>
      <c r="EX101" s="37">
        <v>2338.19</v>
      </c>
      <c r="EY101" s="38"/>
      <c r="EZ101" s="38"/>
      <c r="FA101" s="38"/>
      <c r="FB101" s="38"/>
      <c r="FC101" s="38"/>
      <c r="FD101" s="39"/>
      <c r="FE101" s="37">
        <v>2276.31</v>
      </c>
      <c r="FF101" s="38"/>
      <c r="FG101" s="38"/>
      <c r="FH101" s="38"/>
      <c r="FI101" s="38"/>
      <c r="FJ101" s="38"/>
      <c r="FK101" s="38"/>
    </row>
    <row r="102" spans="1:167" s="15" customFormat="1" ht="11.25" x14ac:dyDescent="0.2">
      <c r="A102" s="40" t="s">
        <v>98</v>
      </c>
      <c r="B102" s="40"/>
      <c r="C102" s="40"/>
      <c r="D102" s="40"/>
      <c r="E102" s="40"/>
      <c r="F102" s="40"/>
      <c r="G102" s="40"/>
      <c r="H102" s="41"/>
      <c r="I102" s="37">
        <v>2161.69</v>
      </c>
      <c r="J102" s="38"/>
      <c r="K102" s="38"/>
      <c r="L102" s="38"/>
      <c r="M102" s="38"/>
      <c r="N102" s="39"/>
      <c r="O102" s="37">
        <v>2094.9899999999998</v>
      </c>
      <c r="P102" s="38"/>
      <c r="Q102" s="38"/>
      <c r="R102" s="38"/>
      <c r="S102" s="38"/>
      <c r="T102" s="39"/>
      <c r="U102" s="37">
        <v>2059.59</v>
      </c>
      <c r="V102" s="38"/>
      <c r="W102" s="38"/>
      <c r="X102" s="38"/>
      <c r="Y102" s="38"/>
      <c r="Z102" s="39"/>
      <c r="AA102" s="37">
        <v>2015.86</v>
      </c>
      <c r="AB102" s="38"/>
      <c r="AC102" s="38"/>
      <c r="AD102" s="38"/>
      <c r="AE102" s="38"/>
      <c r="AF102" s="39"/>
      <c r="AG102" s="37">
        <v>1995.59</v>
      </c>
      <c r="AH102" s="38"/>
      <c r="AI102" s="38"/>
      <c r="AJ102" s="38"/>
      <c r="AK102" s="38"/>
      <c r="AL102" s="39"/>
      <c r="AM102" s="37">
        <v>2017.57</v>
      </c>
      <c r="AN102" s="38"/>
      <c r="AO102" s="38"/>
      <c r="AP102" s="38"/>
      <c r="AQ102" s="38"/>
      <c r="AR102" s="39"/>
      <c r="AS102" s="37">
        <v>2095.41</v>
      </c>
      <c r="AT102" s="38"/>
      <c r="AU102" s="38"/>
      <c r="AV102" s="38"/>
      <c r="AW102" s="38"/>
      <c r="AX102" s="39"/>
      <c r="AY102" s="37">
        <v>2108.88</v>
      </c>
      <c r="AZ102" s="38"/>
      <c r="BA102" s="38"/>
      <c r="BB102" s="38"/>
      <c r="BC102" s="38"/>
      <c r="BD102" s="39"/>
      <c r="BE102" s="37">
        <v>2319.91</v>
      </c>
      <c r="BF102" s="38"/>
      <c r="BG102" s="38"/>
      <c r="BH102" s="38"/>
      <c r="BI102" s="38"/>
      <c r="BJ102" s="39"/>
      <c r="BK102" s="37">
        <v>2486.35</v>
      </c>
      <c r="BL102" s="38"/>
      <c r="BM102" s="38"/>
      <c r="BN102" s="38"/>
      <c r="BO102" s="38"/>
      <c r="BP102" s="38"/>
      <c r="BQ102" s="39"/>
      <c r="BR102" s="37">
        <v>2519.4</v>
      </c>
      <c r="BS102" s="38"/>
      <c r="BT102" s="38"/>
      <c r="BU102" s="38"/>
      <c r="BV102" s="38"/>
      <c r="BW102" s="38"/>
      <c r="BX102" s="39"/>
      <c r="BY102" s="37">
        <v>2521.09</v>
      </c>
      <c r="BZ102" s="38"/>
      <c r="CA102" s="38"/>
      <c r="CB102" s="38"/>
      <c r="CC102" s="38"/>
      <c r="CD102" s="38"/>
      <c r="CE102" s="39"/>
      <c r="CF102" s="37">
        <v>2500.2399999999998</v>
      </c>
      <c r="CG102" s="38"/>
      <c r="CH102" s="38"/>
      <c r="CI102" s="38"/>
      <c r="CJ102" s="38"/>
      <c r="CK102" s="38"/>
      <c r="CL102" s="39"/>
      <c r="CM102" s="37">
        <v>2491.86</v>
      </c>
      <c r="CN102" s="38"/>
      <c r="CO102" s="38"/>
      <c r="CP102" s="38"/>
      <c r="CQ102" s="38"/>
      <c r="CR102" s="38"/>
      <c r="CS102" s="39"/>
      <c r="CT102" s="37">
        <v>2468.1999999999998</v>
      </c>
      <c r="CU102" s="38"/>
      <c r="CV102" s="38"/>
      <c r="CW102" s="38"/>
      <c r="CX102" s="38"/>
      <c r="CY102" s="38"/>
      <c r="CZ102" s="39"/>
      <c r="DA102" s="37">
        <v>2458.25</v>
      </c>
      <c r="DB102" s="38"/>
      <c r="DC102" s="38"/>
      <c r="DD102" s="38"/>
      <c r="DE102" s="38"/>
      <c r="DF102" s="38"/>
      <c r="DG102" s="39"/>
      <c r="DH102" s="37">
        <v>2452.23</v>
      </c>
      <c r="DI102" s="38"/>
      <c r="DJ102" s="38"/>
      <c r="DK102" s="38"/>
      <c r="DL102" s="38"/>
      <c r="DM102" s="38"/>
      <c r="DN102" s="39"/>
      <c r="DO102" s="37">
        <v>2446.2800000000002</v>
      </c>
      <c r="DP102" s="38"/>
      <c r="DQ102" s="38"/>
      <c r="DR102" s="38"/>
      <c r="DS102" s="38"/>
      <c r="DT102" s="38"/>
      <c r="DU102" s="39"/>
      <c r="DV102" s="37">
        <v>2500.3200000000002</v>
      </c>
      <c r="DW102" s="38"/>
      <c r="DX102" s="38"/>
      <c r="DY102" s="38"/>
      <c r="DZ102" s="38"/>
      <c r="EA102" s="38"/>
      <c r="EB102" s="39"/>
      <c r="EC102" s="37">
        <v>2498.12</v>
      </c>
      <c r="ED102" s="38"/>
      <c r="EE102" s="38"/>
      <c r="EF102" s="38"/>
      <c r="EG102" s="38"/>
      <c r="EH102" s="38"/>
      <c r="EI102" s="39"/>
      <c r="EJ102" s="37">
        <v>2487.06</v>
      </c>
      <c r="EK102" s="38"/>
      <c r="EL102" s="38"/>
      <c r="EM102" s="38"/>
      <c r="EN102" s="38"/>
      <c r="EO102" s="38"/>
      <c r="EP102" s="39"/>
      <c r="EQ102" s="37">
        <v>2308.4</v>
      </c>
      <c r="ER102" s="38"/>
      <c r="ES102" s="38"/>
      <c r="ET102" s="38"/>
      <c r="EU102" s="38"/>
      <c r="EV102" s="38"/>
      <c r="EW102" s="39"/>
      <c r="EX102" s="37">
        <v>2273.35</v>
      </c>
      <c r="EY102" s="38"/>
      <c r="EZ102" s="38"/>
      <c r="FA102" s="38"/>
      <c r="FB102" s="38"/>
      <c r="FC102" s="38"/>
      <c r="FD102" s="39"/>
      <c r="FE102" s="37">
        <v>2276.1999999999998</v>
      </c>
      <c r="FF102" s="38"/>
      <c r="FG102" s="38"/>
      <c r="FH102" s="38"/>
      <c r="FI102" s="38"/>
      <c r="FJ102" s="38"/>
      <c r="FK102" s="38"/>
    </row>
    <row r="103" spans="1:167" s="15" customFormat="1" ht="11.25" x14ac:dyDescent="0.2">
      <c r="A103" s="40" t="s">
        <v>99</v>
      </c>
      <c r="B103" s="40"/>
      <c r="C103" s="40"/>
      <c r="D103" s="40"/>
      <c r="E103" s="40"/>
      <c r="F103" s="40"/>
      <c r="G103" s="40"/>
      <c r="H103" s="41"/>
      <c r="I103" s="37">
        <v>2185.7800000000002</v>
      </c>
      <c r="J103" s="38"/>
      <c r="K103" s="38"/>
      <c r="L103" s="38"/>
      <c r="M103" s="38"/>
      <c r="N103" s="39"/>
      <c r="O103" s="37">
        <v>2092.1799999999998</v>
      </c>
      <c r="P103" s="38"/>
      <c r="Q103" s="38"/>
      <c r="R103" s="38"/>
      <c r="S103" s="38"/>
      <c r="T103" s="39"/>
      <c r="U103" s="37">
        <v>2078.62</v>
      </c>
      <c r="V103" s="38"/>
      <c r="W103" s="38"/>
      <c r="X103" s="38"/>
      <c r="Y103" s="38"/>
      <c r="Z103" s="39"/>
      <c r="AA103" s="37">
        <v>2055.87</v>
      </c>
      <c r="AB103" s="38"/>
      <c r="AC103" s="38"/>
      <c r="AD103" s="38"/>
      <c r="AE103" s="38"/>
      <c r="AF103" s="39"/>
      <c r="AG103" s="37">
        <v>2067.41</v>
      </c>
      <c r="AH103" s="38"/>
      <c r="AI103" s="38"/>
      <c r="AJ103" s="38"/>
      <c r="AK103" s="38"/>
      <c r="AL103" s="39"/>
      <c r="AM103" s="37">
        <v>2137.7399999999998</v>
      </c>
      <c r="AN103" s="38"/>
      <c r="AO103" s="38"/>
      <c r="AP103" s="38"/>
      <c r="AQ103" s="38"/>
      <c r="AR103" s="39"/>
      <c r="AS103" s="37">
        <v>2227.0300000000002</v>
      </c>
      <c r="AT103" s="38"/>
      <c r="AU103" s="38"/>
      <c r="AV103" s="38"/>
      <c r="AW103" s="38"/>
      <c r="AX103" s="39"/>
      <c r="AY103" s="37">
        <v>2309.1999999999998</v>
      </c>
      <c r="AZ103" s="38"/>
      <c r="BA103" s="38"/>
      <c r="BB103" s="38"/>
      <c r="BC103" s="38"/>
      <c r="BD103" s="39"/>
      <c r="BE103" s="37">
        <v>2514.87</v>
      </c>
      <c r="BF103" s="38"/>
      <c r="BG103" s="38"/>
      <c r="BH103" s="38"/>
      <c r="BI103" s="38"/>
      <c r="BJ103" s="39"/>
      <c r="BK103" s="37">
        <v>2537.06</v>
      </c>
      <c r="BL103" s="38"/>
      <c r="BM103" s="38"/>
      <c r="BN103" s="38"/>
      <c r="BO103" s="38"/>
      <c r="BP103" s="38"/>
      <c r="BQ103" s="39"/>
      <c r="BR103" s="37">
        <v>2519.83</v>
      </c>
      <c r="BS103" s="38"/>
      <c r="BT103" s="38"/>
      <c r="BU103" s="38"/>
      <c r="BV103" s="38"/>
      <c r="BW103" s="38"/>
      <c r="BX103" s="39"/>
      <c r="BY103" s="37">
        <v>2506.92</v>
      </c>
      <c r="BZ103" s="38"/>
      <c r="CA103" s="38"/>
      <c r="CB103" s="38"/>
      <c r="CC103" s="38"/>
      <c r="CD103" s="38"/>
      <c r="CE103" s="39"/>
      <c r="CF103" s="37">
        <v>2481.6799999999998</v>
      </c>
      <c r="CG103" s="38"/>
      <c r="CH103" s="38"/>
      <c r="CI103" s="38"/>
      <c r="CJ103" s="38"/>
      <c r="CK103" s="38"/>
      <c r="CL103" s="39"/>
      <c r="CM103" s="37">
        <v>2513.21</v>
      </c>
      <c r="CN103" s="38"/>
      <c r="CO103" s="38"/>
      <c r="CP103" s="38"/>
      <c r="CQ103" s="38"/>
      <c r="CR103" s="38"/>
      <c r="CS103" s="39"/>
      <c r="CT103" s="37">
        <v>2405.38</v>
      </c>
      <c r="CU103" s="38"/>
      <c r="CV103" s="38"/>
      <c r="CW103" s="38"/>
      <c r="CX103" s="38"/>
      <c r="CY103" s="38"/>
      <c r="CZ103" s="39"/>
      <c r="DA103" s="37">
        <v>2330.44</v>
      </c>
      <c r="DB103" s="38"/>
      <c r="DC103" s="38"/>
      <c r="DD103" s="38"/>
      <c r="DE103" s="38"/>
      <c r="DF103" s="38"/>
      <c r="DG103" s="39"/>
      <c r="DH103" s="37">
        <v>2401.58</v>
      </c>
      <c r="DI103" s="38"/>
      <c r="DJ103" s="38"/>
      <c r="DK103" s="38"/>
      <c r="DL103" s="38"/>
      <c r="DM103" s="38"/>
      <c r="DN103" s="39"/>
      <c r="DO103" s="37">
        <v>2472.4499999999998</v>
      </c>
      <c r="DP103" s="38"/>
      <c r="DQ103" s="38"/>
      <c r="DR103" s="38"/>
      <c r="DS103" s="38"/>
      <c r="DT103" s="38"/>
      <c r="DU103" s="39"/>
      <c r="DV103" s="37">
        <v>2432.2199999999998</v>
      </c>
      <c r="DW103" s="38"/>
      <c r="DX103" s="38"/>
      <c r="DY103" s="38"/>
      <c r="DZ103" s="38"/>
      <c r="EA103" s="38"/>
      <c r="EB103" s="39"/>
      <c r="EC103" s="37">
        <v>2414.16</v>
      </c>
      <c r="ED103" s="38"/>
      <c r="EE103" s="38"/>
      <c r="EF103" s="38"/>
      <c r="EG103" s="38"/>
      <c r="EH103" s="38"/>
      <c r="EI103" s="39"/>
      <c r="EJ103" s="37">
        <v>2289.84</v>
      </c>
      <c r="EK103" s="38"/>
      <c r="EL103" s="38"/>
      <c r="EM103" s="38"/>
      <c r="EN103" s="38"/>
      <c r="EO103" s="38"/>
      <c r="EP103" s="39"/>
      <c r="EQ103" s="37">
        <v>2285.11</v>
      </c>
      <c r="ER103" s="38"/>
      <c r="ES103" s="38"/>
      <c r="ET103" s="38"/>
      <c r="EU103" s="38"/>
      <c r="EV103" s="38"/>
      <c r="EW103" s="39"/>
      <c r="EX103" s="37">
        <v>2240.89</v>
      </c>
      <c r="EY103" s="38"/>
      <c r="EZ103" s="38"/>
      <c r="FA103" s="38"/>
      <c r="FB103" s="38"/>
      <c r="FC103" s="38"/>
      <c r="FD103" s="39"/>
      <c r="FE103" s="37">
        <v>2161.81</v>
      </c>
      <c r="FF103" s="38"/>
      <c r="FG103" s="38"/>
      <c r="FH103" s="38"/>
      <c r="FI103" s="38"/>
      <c r="FJ103" s="38"/>
      <c r="FK103" s="38"/>
    </row>
    <row r="104" spans="1:167" s="15" customFormat="1" ht="11.25" x14ac:dyDescent="0.2">
      <c r="A104" s="40" t="s">
        <v>100</v>
      </c>
      <c r="B104" s="40"/>
      <c r="C104" s="40"/>
      <c r="D104" s="40"/>
      <c r="E104" s="40"/>
      <c r="F104" s="40"/>
      <c r="G104" s="40"/>
      <c r="H104" s="41"/>
      <c r="I104" s="37">
        <v>2086.7800000000002</v>
      </c>
      <c r="J104" s="38"/>
      <c r="K104" s="38"/>
      <c r="L104" s="38"/>
      <c r="M104" s="38"/>
      <c r="N104" s="39"/>
      <c r="O104" s="37">
        <v>2063.29</v>
      </c>
      <c r="P104" s="38"/>
      <c r="Q104" s="38"/>
      <c r="R104" s="38"/>
      <c r="S104" s="38"/>
      <c r="T104" s="39"/>
      <c r="U104" s="37">
        <v>1920.61</v>
      </c>
      <c r="V104" s="38"/>
      <c r="W104" s="38"/>
      <c r="X104" s="38"/>
      <c r="Y104" s="38"/>
      <c r="Z104" s="39"/>
      <c r="AA104" s="37">
        <v>1333.56</v>
      </c>
      <c r="AB104" s="38"/>
      <c r="AC104" s="38"/>
      <c r="AD104" s="38"/>
      <c r="AE104" s="38"/>
      <c r="AF104" s="39"/>
      <c r="AG104" s="37">
        <v>2038.46</v>
      </c>
      <c r="AH104" s="38"/>
      <c r="AI104" s="38"/>
      <c r="AJ104" s="38"/>
      <c r="AK104" s="38"/>
      <c r="AL104" s="39"/>
      <c r="AM104" s="37">
        <v>2104.44</v>
      </c>
      <c r="AN104" s="38"/>
      <c r="AO104" s="38"/>
      <c r="AP104" s="38"/>
      <c r="AQ104" s="38"/>
      <c r="AR104" s="39"/>
      <c r="AS104" s="37">
        <v>2188.52</v>
      </c>
      <c r="AT104" s="38"/>
      <c r="AU104" s="38"/>
      <c r="AV104" s="38"/>
      <c r="AW104" s="38"/>
      <c r="AX104" s="39"/>
      <c r="AY104" s="37">
        <v>2266.9699999999998</v>
      </c>
      <c r="AZ104" s="38"/>
      <c r="BA104" s="38"/>
      <c r="BB104" s="38"/>
      <c r="BC104" s="38"/>
      <c r="BD104" s="39"/>
      <c r="BE104" s="37">
        <v>2424.54</v>
      </c>
      <c r="BF104" s="38"/>
      <c r="BG104" s="38"/>
      <c r="BH104" s="38"/>
      <c r="BI104" s="38"/>
      <c r="BJ104" s="39"/>
      <c r="BK104" s="37">
        <v>2429.13</v>
      </c>
      <c r="BL104" s="38"/>
      <c r="BM104" s="38"/>
      <c r="BN104" s="38"/>
      <c r="BO104" s="38"/>
      <c r="BP104" s="38"/>
      <c r="BQ104" s="39"/>
      <c r="BR104" s="37">
        <v>2339.54</v>
      </c>
      <c r="BS104" s="38"/>
      <c r="BT104" s="38"/>
      <c r="BU104" s="38"/>
      <c r="BV104" s="38"/>
      <c r="BW104" s="38"/>
      <c r="BX104" s="39"/>
      <c r="BY104" s="37">
        <v>2333.36</v>
      </c>
      <c r="BZ104" s="38"/>
      <c r="CA104" s="38"/>
      <c r="CB104" s="38"/>
      <c r="CC104" s="38"/>
      <c r="CD104" s="38"/>
      <c r="CE104" s="39"/>
      <c r="CF104" s="37">
        <v>2313.11</v>
      </c>
      <c r="CG104" s="38"/>
      <c r="CH104" s="38"/>
      <c r="CI104" s="38"/>
      <c r="CJ104" s="38"/>
      <c r="CK104" s="38"/>
      <c r="CL104" s="39"/>
      <c r="CM104" s="37">
        <v>2169.8000000000002</v>
      </c>
      <c r="CN104" s="38"/>
      <c r="CO104" s="38"/>
      <c r="CP104" s="38"/>
      <c r="CQ104" s="38"/>
      <c r="CR104" s="38"/>
      <c r="CS104" s="39"/>
      <c r="CT104" s="37">
        <v>1970.09</v>
      </c>
      <c r="CU104" s="38"/>
      <c r="CV104" s="38"/>
      <c r="CW104" s="38"/>
      <c r="CX104" s="38"/>
      <c r="CY104" s="38"/>
      <c r="CZ104" s="39"/>
      <c r="DA104" s="37">
        <v>1954.57</v>
      </c>
      <c r="DB104" s="38"/>
      <c r="DC104" s="38"/>
      <c r="DD104" s="38"/>
      <c r="DE104" s="38"/>
      <c r="DF104" s="38"/>
      <c r="DG104" s="39"/>
      <c r="DH104" s="37">
        <v>2157.0100000000002</v>
      </c>
      <c r="DI104" s="38"/>
      <c r="DJ104" s="38"/>
      <c r="DK104" s="38"/>
      <c r="DL104" s="38"/>
      <c r="DM104" s="38"/>
      <c r="DN104" s="39"/>
      <c r="DO104" s="37">
        <v>2236.9299999999998</v>
      </c>
      <c r="DP104" s="38"/>
      <c r="DQ104" s="38"/>
      <c r="DR104" s="38"/>
      <c r="DS104" s="38"/>
      <c r="DT104" s="38"/>
      <c r="DU104" s="39"/>
      <c r="DV104" s="37">
        <v>2294.52</v>
      </c>
      <c r="DW104" s="38"/>
      <c r="DX104" s="38"/>
      <c r="DY104" s="38"/>
      <c r="DZ104" s="38"/>
      <c r="EA104" s="38"/>
      <c r="EB104" s="39"/>
      <c r="EC104" s="37">
        <v>2290</v>
      </c>
      <c r="ED104" s="38"/>
      <c r="EE104" s="38"/>
      <c r="EF104" s="38"/>
      <c r="EG104" s="38"/>
      <c r="EH104" s="38"/>
      <c r="EI104" s="39"/>
      <c r="EJ104" s="37">
        <v>2202.13</v>
      </c>
      <c r="EK104" s="38"/>
      <c r="EL104" s="38"/>
      <c r="EM104" s="38"/>
      <c r="EN104" s="38"/>
      <c r="EO104" s="38"/>
      <c r="EP104" s="39"/>
      <c r="EQ104" s="37">
        <v>2191.5300000000002</v>
      </c>
      <c r="ER104" s="38"/>
      <c r="ES104" s="38"/>
      <c r="ET104" s="38"/>
      <c r="EU104" s="38"/>
      <c r="EV104" s="38"/>
      <c r="EW104" s="39"/>
      <c r="EX104" s="37">
        <v>2158.64</v>
      </c>
      <c r="EY104" s="38"/>
      <c r="EZ104" s="38"/>
      <c r="FA104" s="38"/>
      <c r="FB104" s="38"/>
      <c r="FC104" s="38"/>
      <c r="FD104" s="39"/>
      <c r="FE104" s="37">
        <v>2080.92</v>
      </c>
      <c r="FF104" s="38"/>
      <c r="FG104" s="38"/>
      <c r="FH104" s="38"/>
      <c r="FI104" s="38"/>
      <c r="FJ104" s="38"/>
      <c r="FK104" s="38"/>
    </row>
    <row r="105" spans="1:167" s="15" customFormat="1" ht="11.25" x14ac:dyDescent="0.2">
      <c r="A105" s="40" t="s">
        <v>101</v>
      </c>
      <c r="B105" s="40"/>
      <c r="C105" s="40"/>
      <c r="D105" s="40"/>
      <c r="E105" s="40"/>
      <c r="F105" s="40"/>
      <c r="G105" s="40"/>
      <c r="H105" s="41"/>
      <c r="I105" s="37">
        <v>2086.2600000000002</v>
      </c>
      <c r="J105" s="38"/>
      <c r="K105" s="38"/>
      <c r="L105" s="38"/>
      <c r="M105" s="38"/>
      <c r="N105" s="39"/>
      <c r="O105" s="37">
        <v>1973.26</v>
      </c>
      <c r="P105" s="38"/>
      <c r="Q105" s="38"/>
      <c r="R105" s="38"/>
      <c r="S105" s="38"/>
      <c r="T105" s="39"/>
      <c r="U105" s="37">
        <v>1964.81</v>
      </c>
      <c r="V105" s="38"/>
      <c r="W105" s="38"/>
      <c r="X105" s="38"/>
      <c r="Y105" s="38"/>
      <c r="Z105" s="39"/>
      <c r="AA105" s="37">
        <v>1976.02</v>
      </c>
      <c r="AB105" s="38"/>
      <c r="AC105" s="38"/>
      <c r="AD105" s="38"/>
      <c r="AE105" s="38"/>
      <c r="AF105" s="39"/>
      <c r="AG105" s="37">
        <v>1994.41</v>
      </c>
      <c r="AH105" s="38"/>
      <c r="AI105" s="38"/>
      <c r="AJ105" s="38"/>
      <c r="AK105" s="38"/>
      <c r="AL105" s="39"/>
      <c r="AM105" s="37">
        <v>2102.06</v>
      </c>
      <c r="AN105" s="38"/>
      <c r="AO105" s="38"/>
      <c r="AP105" s="38"/>
      <c r="AQ105" s="38"/>
      <c r="AR105" s="39"/>
      <c r="AS105" s="37">
        <v>2140.62</v>
      </c>
      <c r="AT105" s="38"/>
      <c r="AU105" s="38"/>
      <c r="AV105" s="38"/>
      <c r="AW105" s="38"/>
      <c r="AX105" s="39"/>
      <c r="AY105" s="37">
        <v>2273.08</v>
      </c>
      <c r="AZ105" s="38"/>
      <c r="BA105" s="38"/>
      <c r="BB105" s="38"/>
      <c r="BC105" s="38"/>
      <c r="BD105" s="39"/>
      <c r="BE105" s="37">
        <v>2440.7199999999998</v>
      </c>
      <c r="BF105" s="38"/>
      <c r="BG105" s="38"/>
      <c r="BH105" s="38"/>
      <c r="BI105" s="38"/>
      <c r="BJ105" s="39"/>
      <c r="BK105" s="37">
        <v>2448.1</v>
      </c>
      <c r="BL105" s="38"/>
      <c r="BM105" s="38"/>
      <c r="BN105" s="38"/>
      <c r="BO105" s="38"/>
      <c r="BP105" s="38"/>
      <c r="BQ105" s="39"/>
      <c r="BR105" s="37">
        <v>2424.56</v>
      </c>
      <c r="BS105" s="38"/>
      <c r="BT105" s="38"/>
      <c r="BU105" s="38"/>
      <c r="BV105" s="38"/>
      <c r="BW105" s="38"/>
      <c r="BX105" s="39"/>
      <c r="BY105" s="37">
        <v>2443.0500000000002</v>
      </c>
      <c r="BZ105" s="38"/>
      <c r="CA105" s="38"/>
      <c r="CB105" s="38"/>
      <c r="CC105" s="38"/>
      <c r="CD105" s="38"/>
      <c r="CE105" s="39"/>
      <c r="CF105" s="37">
        <v>2424.86</v>
      </c>
      <c r="CG105" s="38"/>
      <c r="CH105" s="38"/>
      <c r="CI105" s="38"/>
      <c r="CJ105" s="38"/>
      <c r="CK105" s="38"/>
      <c r="CL105" s="39"/>
      <c r="CM105" s="37">
        <v>2435.5300000000002</v>
      </c>
      <c r="CN105" s="38"/>
      <c r="CO105" s="38"/>
      <c r="CP105" s="38"/>
      <c r="CQ105" s="38"/>
      <c r="CR105" s="38"/>
      <c r="CS105" s="39"/>
      <c r="CT105" s="37">
        <v>2435.16</v>
      </c>
      <c r="CU105" s="38"/>
      <c r="CV105" s="38"/>
      <c r="CW105" s="38"/>
      <c r="CX105" s="38"/>
      <c r="CY105" s="38"/>
      <c r="CZ105" s="39"/>
      <c r="DA105" s="37">
        <v>2415.16</v>
      </c>
      <c r="DB105" s="38"/>
      <c r="DC105" s="38"/>
      <c r="DD105" s="38"/>
      <c r="DE105" s="38"/>
      <c r="DF105" s="38"/>
      <c r="DG105" s="39"/>
      <c r="DH105" s="37">
        <v>2410.9699999999998</v>
      </c>
      <c r="DI105" s="38"/>
      <c r="DJ105" s="38"/>
      <c r="DK105" s="38"/>
      <c r="DL105" s="38"/>
      <c r="DM105" s="38"/>
      <c r="DN105" s="39"/>
      <c r="DO105" s="37">
        <v>2451.3000000000002</v>
      </c>
      <c r="DP105" s="38"/>
      <c r="DQ105" s="38"/>
      <c r="DR105" s="38"/>
      <c r="DS105" s="38"/>
      <c r="DT105" s="38"/>
      <c r="DU105" s="39"/>
      <c r="DV105" s="37">
        <v>2425.5500000000002</v>
      </c>
      <c r="DW105" s="38"/>
      <c r="DX105" s="38"/>
      <c r="DY105" s="38"/>
      <c r="DZ105" s="38"/>
      <c r="EA105" s="38"/>
      <c r="EB105" s="39"/>
      <c r="EC105" s="37">
        <v>2398.16</v>
      </c>
      <c r="ED105" s="38"/>
      <c r="EE105" s="38"/>
      <c r="EF105" s="38"/>
      <c r="EG105" s="38"/>
      <c r="EH105" s="38"/>
      <c r="EI105" s="39"/>
      <c r="EJ105" s="37">
        <v>2251.2199999999998</v>
      </c>
      <c r="EK105" s="38"/>
      <c r="EL105" s="38"/>
      <c r="EM105" s="38"/>
      <c r="EN105" s="38"/>
      <c r="EO105" s="38"/>
      <c r="EP105" s="39"/>
      <c r="EQ105" s="37">
        <v>2205.7800000000002</v>
      </c>
      <c r="ER105" s="38"/>
      <c r="ES105" s="38"/>
      <c r="ET105" s="38"/>
      <c r="EU105" s="38"/>
      <c r="EV105" s="38"/>
      <c r="EW105" s="39"/>
      <c r="EX105" s="37">
        <v>2171.4</v>
      </c>
      <c r="EY105" s="38"/>
      <c r="EZ105" s="38"/>
      <c r="FA105" s="38"/>
      <c r="FB105" s="38"/>
      <c r="FC105" s="38"/>
      <c r="FD105" s="39"/>
      <c r="FE105" s="37">
        <v>2099.0100000000002</v>
      </c>
      <c r="FF105" s="38"/>
      <c r="FG105" s="38"/>
      <c r="FH105" s="38"/>
      <c r="FI105" s="38"/>
      <c r="FJ105" s="38"/>
      <c r="FK105" s="38"/>
    </row>
    <row r="106" spans="1:167" s="15" customFormat="1" ht="11.25" x14ac:dyDescent="0.2">
      <c r="A106" s="40" t="s">
        <v>102</v>
      </c>
      <c r="B106" s="40"/>
      <c r="C106" s="40"/>
      <c r="D106" s="40"/>
      <c r="E106" s="40"/>
      <c r="F106" s="40"/>
      <c r="G106" s="40"/>
      <c r="H106" s="41"/>
      <c r="I106" s="37">
        <v>2115.9299999999998</v>
      </c>
      <c r="J106" s="38"/>
      <c r="K106" s="38"/>
      <c r="L106" s="38"/>
      <c r="M106" s="38"/>
      <c r="N106" s="39"/>
      <c r="O106" s="37">
        <v>2100.21</v>
      </c>
      <c r="P106" s="38"/>
      <c r="Q106" s="38"/>
      <c r="R106" s="38"/>
      <c r="S106" s="38"/>
      <c r="T106" s="39"/>
      <c r="U106" s="37">
        <v>2080.9499999999998</v>
      </c>
      <c r="V106" s="38"/>
      <c r="W106" s="38"/>
      <c r="X106" s="38"/>
      <c r="Y106" s="38"/>
      <c r="Z106" s="39"/>
      <c r="AA106" s="37">
        <v>2082.73</v>
      </c>
      <c r="AB106" s="38"/>
      <c r="AC106" s="38"/>
      <c r="AD106" s="38"/>
      <c r="AE106" s="38"/>
      <c r="AF106" s="39"/>
      <c r="AG106" s="37">
        <v>2097.7199999999998</v>
      </c>
      <c r="AH106" s="38"/>
      <c r="AI106" s="38"/>
      <c r="AJ106" s="38"/>
      <c r="AK106" s="38"/>
      <c r="AL106" s="39"/>
      <c r="AM106" s="37">
        <v>2165.94</v>
      </c>
      <c r="AN106" s="38"/>
      <c r="AO106" s="38"/>
      <c r="AP106" s="38"/>
      <c r="AQ106" s="38"/>
      <c r="AR106" s="39"/>
      <c r="AS106" s="37">
        <v>2184.27</v>
      </c>
      <c r="AT106" s="38"/>
      <c r="AU106" s="38"/>
      <c r="AV106" s="38"/>
      <c r="AW106" s="38"/>
      <c r="AX106" s="39"/>
      <c r="AY106" s="37">
        <v>2304.7199999999998</v>
      </c>
      <c r="AZ106" s="38"/>
      <c r="BA106" s="38"/>
      <c r="BB106" s="38"/>
      <c r="BC106" s="38"/>
      <c r="BD106" s="39"/>
      <c r="BE106" s="37">
        <v>2459.4</v>
      </c>
      <c r="BF106" s="38"/>
      <c r="BG106" s="38"/>
      <c r="BH106" s="38"/>
      <c r="BI106" s="38"/>
      <c r="BJ106" s="39"/>
      <c r="BK106" s="37">
        <v>2479.8200000000002</v>
      </c>
      <c r="BL106" s="38"/>
      <c r="BM106" s="38"/>
      <c r="BN106" s="38"/>
      <c r="BO106" s="38"/>
      <c r="BP106" s="38"/>
      <c r="BQ106" s="39"/>
      <c r="BR106" s="37">
        <v>2475.02</v>
      </c>
      <c r="BS106" s="38"/>
      <c r="BT106" s="38"/>
      <c r="BU106" s="38"/>
      <c r="BV106" s="38"/>
      <c r="BW106" s="38"/>
      <c r="BX106" s="39"/>
      <c r="BY106" s="37">
        <v>2472.65</v>
      </c>
      <c r="BZ106" s="38"/>
      <c r="CA106" s="38"/>
      <c r="CB106" s="38"/>
      <c r="CC106" s="38"/>
      <c r="CD106" s="38"/>
      <c r="CE106" s="39"/>
      <c r="CF106" s="37">
        <v>2469.63</v>
      </c>
      <c r="CG106" s="38"/>
      <c r="CH106" s="38"/>
      <c r="CI106" s="38"/>
      <c r="CJ106" s="38"/>
      <c r="CK106" s="38"/>
      <c r="CL106" s="39"/>
      <c r="CM106" s="37">
        <v>2450.81</v>
      </c>
      <c r="CN106" s="38"/>
      <c r="CO106" s="38"/>
      <c r="CP106" s="38"/>
      <c r="CQ106" s="38"/>
      <c r="CR106" s="38"/>
      <c r="CS106" s="39"/>
      <c r="CT106" s="37">
        <v>2446.7600000000002</v>
      </c>
      <c r="CU106" s="38"/>
      <c r="CV106" s="38"/>
      <c r="CW106" s="38"/>
      <c r="CX106" s="38"/>
      <c r="CY106" s="38"/>
      <c r="CZ106" s="39"/>
      <c r="DA106" s="37">
        <v>2446.06</v>
      </c>
      <c r="DB106" s="38"/>
      <c r="DC106" s="38"/>
      <c r="DD106" s="38"/>
      <c r="DE106" s="38"/>
      <c r="DF106" s="38"/>
      <c r="DG106" s="39"/>
      <c r="DH106" s="37">
        <v>2443.79</v>
      </c>
      <c r="DI106" s="38"/>
      <c r="DJ106" s="38"/>
      <c r="DK106" s="38"/>
      <c r="DL106" s="38"/>
      <c r="DM106" s="38"/>
      <c r="DN106" s="39"/>
      <c r="DO106" s="37">
        <v>2459.4499999999998</v>
      </c>
      <c r="DP106" s="38"/>
      <c r="DQ106" s="38"/>
      <c r="DR106" s="38"/>
      <c r="DS106" s="38"/>
      <c r="DT106" s="38"/>
      <c r="DU106" s="39"/>
      <c r="DV106" s="37">
        <v>2457.2199999999998</v>
      </c>
      <c r="DW106" s="38"/>
      <c r="DX106" s="38"/>
      <c r="DY106" s="38"/>
      <c r="DZ106" s="38"/>
      <c r="EA106" s="38"/>
      <c r="EB106" s="39"/>
      <c r="EC106" s="37">
        <v>2386.6799999999998</v>
      </c>
      <c r="ED106" s="38"/>
      <c r="EE106" s="38"/>
      <c r="EF106" s="38"/>
      <c r="EG106" s="38"/>
      <c r="EH106" s="38"/>
      <c r="EI106" s="39"/>
      <c r="EJ106" s="37">
        <v>2267.85</v>
      </c>
      <c r="EK106" s="38"/>
      <c r="EL106" s="38"/>
      <c r="EM106" s="38"/>
      <c r="EN106" s="38"/>
      <c r="EO106" s="38"/>
      <c r="EP106" s="39"/>
      <c r="EQ106" s="37">
        <v>2272.0500000000002</v>
      </c>
      <c r="ER106" s="38"/>
      <c r="ES106" s="38"/>
      <c r="ET106" s="38"/>
      <c r="EU106" s="38"/>
      <c r="EV106" s="38"/>
      <c r="EW106" s="39"/>
      <c r="EX106" s="37">
        <v>2203.09</v>
      </c>
      <c r="EY106" s="38"/>
      <c r="EZ106" s="38"/>
      <c r="FA106" s="38"/>
      <c r="FB106" s="38"/>
      <c r="FC106" s="38"/>
      <c r="FD106" s="39"/>
      <c r="FE106" s="37">
        <v>2151.63</v>
      </c>
      <c r="FF106" s="38"/>
      <c r="FG106" s="38"/>
      <c r="FH106" s="38"/>
      <c r="FI106" s="38"/>
      <c r="FJ106" s="38"/>
      <c r="FK106" s="38"/>
    </row>
    <row r="107" spans="1:167" s="15" customFormat="1" ht="11.25" x14ac:dyDescent="0.2">
      <c r="A107" s="40" t="s">
        <v>103</v>
      </c>
      <c r="B107" s="40"/>
      <c r="C107" s="40"/>
      <c r="D107" s="40"/>
      <c r="E107" s="40"/>
      <c r="F107" s="40"/>
      <c r="G107" s="40"/>
      <c r="H107" s="41"/>
      <c r="I107" s="37">
        <v>2104.46</v>
      </c>
      <c r="J107" s="38"/>
      <c r="K107" s="38"/>
      <c r="L107" s="38"/>
      <c r="M107" s="38"/>
      <c r="N107" s="39"/>
      <c r="O107" s="37">
        <v>2065.9</v>
      </c>
      <c r="P107" s="38"/>
      <c r="Q107" s="38"/>
      <c r="R107" s="38"/>
      <c r="S107" s="38"/>
      <c r="T107" s="39"/>
      <c r="U107" s="37">
        <v>2066.91</v>
      </c>
      <c r="V107" s="38"/>
      <c r="W107" s="38"/>
      <c r="X107" s="38"/>
      <c r="Y107" s="38"/>
      <c r="Z107" s="39"/>
      <c r="AA107" s="37">
        <v>2013.29</v>
      </c>
      <c r="AB107" s="38"/>
      <c r="AC107" s="38"/>
      <c r="AD107" s="38"/>
      <c r="AE107" s="38"/>
      <c r="AF107" s="39"/>
      <c r="AG107" s="37">
        <v>2067.69</v>
      </c>
      <c r="AH107" s="38"/>
      <c r="AI107" s="38"/>
      <c r="AJ107" s="38"/>
      <c r="AK107" s="38"/>
      <c r="AL107" s="39"/>
      <c r="AM107" s="37">
        <v>2109.81</v>
      </c>
      <c r="AN107" s="38"/>
      <c r="AO107" s="38"/>
      <c r="AP107" s="38"/>
      <c r="AQ107" s="38"/>
      <c r="AR107" s="39"/>
      <c r="AS107" s="37">
        <v>2182.0300000000002</v>
      </c>
      <c r="AT107" s="38"/>
      <c r="AU107" s="38"/>
      <c r="AV107" s="38"/>
      <c r="AW107" s="38"/>
      <c r="AX107" s="39"/>
      <c r="AY107" s="37">
        <v>2325.4899999999998</v>
      </c>
      <c r="AZ107" s="38"/>
      <c r="BA107" s="38"/>
      <c r="BB107" s="38"/>
      <c r="BC107" s="38"/>
      <c r="BD107" s="39"/>
      <c r="BE107" s="37">
        <v>2454.59</v>
      </c>
      <c r="BF107" s="38"/>
      <c r="BG107" s="38"/>
      <c r="BH107" s="38"/>
      <c r="BI107" s="38"/>
      <c r="BJ107" s="39"/>
      <c r="BK107" s="37">
        <v>2547.89</v>
      </c>
      <c r="BL107" s="38"/>
      <c r="BM107" s="38"/>
      <c r="BN107" s="38"/>
      <c r="BO107" s="38"/>
      <c r="BP107" s="38"/>
      <c r="BQ107" s="39"/>
      <c r="BR107" s="37">
        <v>2516.77</v>
      </c>
      <c r="BS107" s="38"/>
      <c r="BT107" s="38"/>
      <c r="BU107" s="38"/>
      <c r="BV107" s="38"/>
      <c r="BW107" s="38"/>
      <c r="BX107" s="39"/>
      <c r="BY107" s="37">
        <v>2522.9299999999998</v>
      </c>
      <c r="BZ107" s="38"/>
      <c r="CA107" s="38"/>
      <c r="CB107" s="38"/>
      <c r="CC107" s="38"/>
      <c r="CD107" s="38"/>
      <c r="CE107" s="39"/>
      <c r="CF107" s="37">
        <v>2466.84</v>
      </c>
      <c r="CG107" s="38"/>
      <c r="CH107" s="38"/>
      <c r="CI107" s="38"/>
      <c r="CJ107" s="38"/>
      <c r="CK107" s="38"/>
      <c r="CL107" s="39"/>
      <c r="CM107" s="37">
        <v>2467.62</v>
      </c>
      <c r="CN107" s="38"/>
      <c r="CO107" s="38"/>
      <c r="CP107" s="38"/>
      <c r="CQ107" s="38"/>
      <c r="CR107" s="38"/>
      <c r="CS107" s="39"/>
      <c r="CT107" s="37">
        <v>2464.6</v>
      </c>
      <c r="CU107" s="38"/>
      <c r="CV107" s="38"/>
      <c r="CW107" s="38"/>
      <c r="CX107" s="38"/>
      <c r="CY107" s="38"/>
      <c r="CZ107" s="39"/>
      <c r="DA107" s="37">
        <v>2438.8000000000002</v>
      </c>
      <c r="DB107" s="38"/>
      <c r="DC107" s="38"/>
      <c r="DD107" s="38"/>
      <c r="DE107" s="38"/>
      <c r="DF107" s="38"/>
      <c r="DG107" s="39"/>
      <c r="DH107" s="37">
        <v>2445.5700000000002</v>
      </c>
      <c r="DI107" s="38"/>
      <c r="DJ107" s="38"/>
      <c r="DK107" s="38"/>
      <c r="DL107" s="38"/>
      <c r="DM107" s="38"/>
      <c r="DN107" s="39"/>
      <c r="DO107" s="37">
        <v>2469.3200000000002</v>
      </c>
      <c r="DP107" s="38"/>
      <c r="DQ107" s="38"/>
      <c r="DR107" s="38"/>
      <c r="DS107" s="38"/>
      <c r="DT107" s="38"/>
      <c r="DU107" s="39"/>
      <c r="DV107" s="37">
        <v>2493.2199999999998</v>
      </c>
      <c r="DW107" s="38"/>
      <c r="DX107" s="38"/>
      <c r="DY107" s="38"/>
      <c r="DZ107" s="38"/>
      <c r="EA107" s="38"/>
      <c r="EB107" s="39"/>
      <c r="EC107" s="37">
        <v>2413.39</v>
      </c>
      <c r="ED107" s="38"/>
      <c r="EE107" s="38"/>
      <c r="EF107" s="38"/>
      <c r="EG107" s="38"/>
      <c r="EH107" s="38"/>
      <c r="EI107" s="39"/>
      <c r="EJ107" s="37">
        <v>2318.1799999999998</v>
      </c>
      <c r="EK107" s="38"/>
      <c r="EL107" s="38"/>
      <c r="EM107" s="38"/>
      <c r="EN107" s="38"/>
      <c r="EO107" s="38"/>
      <c r="EP107" s="39"/>
      <c r="EQ107" s="37">
        <v>2308.11</v>
      </c>
      <c r="ER107" s="38"/>
      <c r="ES107" s="38"/>
      <c r="ET107" s="38"/>
      <c r="EU107" s="38"/>
      <c r="EV107" s="38"/>
      <c r="EW107" s="39"/>
      <c r="EX107" s="37">
        <v>2228.6999999999998</v>
      </c>
      <c r="EY107" s="38"/>
      <c r="EZ107" s="38"/>
      <c r="FA107" s="38"/>
      <c r="FB107" s="38"/>
      <c r="FC107" s="38"/>
      <c r="FD107" s="39"/>
      <c r="FE107" s="37">
        <v>2165.61</v>
      </c>
      <c r="FF107" s="38"/>
      <c r="FG107" s="38"/>
      <c r="FH107" s="38"/>
      <c r="FI107" s="38"/>
      <c r="FJ107" s="38"/>
      <c r="FK107" s="38"/>
    </row>
    <row r="108" spans="1:167" s="15" customFormat="1" ht="11.25" x14ac:dyDescent="0.2">
      <c r="A108" s="40" t="s">
        <v>104</v>
      </c>
      <c r="B108" s="40"/>
      <c r="C108" s="40"/>
      <c r="D108" s="40"/>
      <c r="E108" s="40"/>
      <c r="F108" s="40"/>
      <c r="G108" s="40"/>
      <c r="H108" s="41"/>
      <c r="I108" s="37">
        <v>2154.23</v>
      </c>
      <c r="J108" s="38"/>
      <c r="K108" s="38"/>
      <c r="L108" s="38"/>
      <c r="M108" s="38"/>
      <c r="N108" s="39"/>
      <c r="O108" s="37">
        <v>2100.7800000000002</v>
      </c>
      <c r="P108" s="38"/>
      <c r="Q108" s="38"/>
      <c r="R108" s="38"/>
      <c r="S108" s="38"/>
      <c r="T108" s="39"/>
      <c r="U108" s="37">
        <v>2098.5700000000002</v>
      </c>
      <c r="V108" s="38"/>
      <c r="W108" s="38"/>
      <c r="X108" s="38"/>
      <c r="Y108" s="38"/>
      <c r="Z108" s="39"/>
      <c r="AA108" s="37">
        <v>2098.44</v>
      </c>
      <c r="AB108" s="38"/>
      <c r="AC108" s="38"/>
      <c r="AD108" s="38"/>
      <c r="AE108" s="38"/>
      <c r="AF108" s="39"/>
      <c r="AG108" s="37">
        <v>2103.9</v>
      </c>
      <c r="AH108" s="38"/>
      <c r="AI108" s="38"/>
      <c r="AJ108" s="38"/>
      <c r="AK108" s="38"/>
      <c r="AL108" s="39"/>
      <c r="AM108" s="37">
        <v>2157.3000000000002</v>
      </c>
      <c r="AN108" s="38"/>
      <c r="AO108" s="38"/>
      <c r="AP108" s="38"/>
      <c r="AQ108" s="38"/>
      <c r="AR108" s="39"/>
      <c r="AS108" s="37">
        <v>2273.16</v>
      </c>
      <c r="AT108" s="38"/>
      <c r="AU108" s="38"/>
      <c r="AV108" s="38"/>
      <c r="AW108" s="38"/>
      <c r="AX108" s="39"/>
      <c r="AY108" s="37">
        <v>2418.2800000000002</v>
      </c>
      <c r="AZ108" s="38"/>
      <c r="BA108" s="38"/>
      <c r="BB108" s="38"/>
      <c r="BC108" s="38"/>
      <c r="BD108" s="39"/>
      <c r="BE108" s="37">
        <v>2543.89</v>
      </c>
      <c r="BF108" s="38"/>
      <c r="BG108" s="38"/>
      <c r="BH108" s="38"/>
      <c r="BI108" s="38"/>
      <c r="BJ108" s="39"/>
      <c r="BK108" s="37">
        <v>2630.47</v>
      </c>
      <c r="BL108" s="38"/>
      <c r="BM108" s="38"/>
      <c r="BN108" s="38"/>
      <c r="BO108" s="38"/>
      <c r="BP108" s="38"/>
      <c r="BQ108" s="39"/>
      <c r="BR108" s="37">
        <v>2630.37</v>
      </c>
      <c r="BS108" s="38"/>
      <c r="BT108" s="38"/>
      <c r="BU108" s="38"/>
      <c r="BV108" s="38"/>
      <c r="BW108" s="38"/>
      <c r="BX108" s="39"/>
      <c r="BY108" s="37">
        <v>2626.07</v>
      </c>
      <c r="BZ108" s="38"/>
      <c r="CA108" s="38"/>
      <c r="CB108" s="38"/>
      <c r="CC108" s="38"/>
      <c r="CD108" s="38"/>
      <c r="CE108" s="39"/>
      <c r="CF108" s="37">
        <v>2588.88</v>
      </c>
      <c r="CG108" s="38"/>
      <c r="CH108" s="38"/>
      <c r="CI108" s="38"/>
      <c r="CJ108" s="38"/>
      <c r="CK108" s="38"/>
      <c r="CL108" s="39"/>
      <c r="CM108" s="37">
        <v>2610.65</v>
      </c>
      <c r="CN108" s="38"/>
      <c r="CO108" s="38"/>
      <c r="CP108" s="38"/>
      <c r="CQ108" s="38"/>
      <c r="CR108" s="38"/>
      <c r="CS108" s="39"/>
      <c r="CT108" s="37">
        <v>2598</v>
      </c>
      <c r="CU108" s="38"/>
      <c r="CV108" s="38"/>
      <c r="CW108" s="38"/>
      <c r="CX108" s="38"/>
      <c r="CY108" s="38"/>
      <c r="CZ108" s="39"/>
      <c r="DA108" s="37">
        <v>2538.2199999999998</v>
      </c>
      <c r="DB108" s="38"/>
      <c r="DC108" s="38"/>
      <c r="DD108" s="38"/>
      <c r="DE108" s="38"/>
      <c r="DF108" s="38"/>
      <c r="DG108" s="39"/>
      <c r="DH108" s="37">
        <v>2550.75</v>
      </c>
      <c r="DI108" s="38"/>
      <c r="DJ108" s="38"/>
      <c r="DK108" s="38"/>
      <c r="DL108" s="38"/>
      <c r="DM108" s="38"/>
      <c r="DN108" s="39"/>
      <c r="DO108" s="37">
        <v>2579.04</v>
      </c>
      <c r="DP108" s="38"/>
      <c r="DQ108" s="38"/>
      <c r="DR108" s="38"/>
      <c r="DS108" s="38"/>
      <c r="DT108" s="38"/>
      <c r="DU108" s="39"/>
      <c r="DV108" s="37">
        <v>2577.66</v>
      </c>
      <c r="DW108" s="38"/>
      <c r="DX108" s="38"/>
      <c r="DY108" s="38"/>
      <c r="DZ108" s="38"/>
      <c r="EA108" s="38"/>
      <c r="EB108" s="39"/>
      <c r="EC108" s="37">
        <v>2516.08</v>
      </c>
      <c r="ED108" s="38"/>
      <c r="EE108" s="38"/>
      <c r="EF108" s="38"/>
      <c r="EG108" s="38"/>
      <c r="EH108" s="38"/>
      <c r="EI108" s="39"/>
      <c r="EJ108" s="37">
        <v>2487.31</v>
      </c>
      <c r="EK108" s="38"/>
      <c r="EL108" s="38"/>
      <c r="EM108" s="38"/>
      <c r="EN108" s="38"/>
      <c r="EO108" s="38"/>
      <c r="EP108" s="39"/>
      <c r="EQ108" s="37">
        <v>2477</v>
      </c>
      <c r="ER108" s="38"/>
      <c r="ES108" s="38"/>
      <c r="ET108" s="38"/>
      <c r="EU108" s="38"/>
      <c r="EV108" s="38"/>
      <c r="EW108" s="39"/>
      <c r="EX108" s="37">
        <v>2357.5100000000002</v>
      </c>
      <c r="EY108" s="38"/>
      <c r="EZ108" s="38"/>
      <c r="FA108" s="38"/>
      <c r="FB108" s="38"/>
      <c r="FC108" s="38"/>
      <c r="FD108" s="39"/>
      <c r="FE108" s="37">
        <v>2265.85</v>
      </c>
      <c r="FF108" s="38"/>
      <c r="FG108" s="38"/>
      <c r="FH108" s="38"/>
      <c r="FI108" s="38"/>
      <c r="FJ108" s="38"/>
      <c r="FK108" s="38"/>
    </row>
    <row r="109" spans="1:167" s="15" customFormat="1" ht="11.25" x14ac:dyDescent="0.2">
      <c r="A109" s="40" t="s">
        <v>105</v>
      </c>
      <c r="B109" s="40"/>
      <c r="C109" s="40"/>
      <c r="D109" s="40"/>
      <c r="E109" s="40"/>
      <c r="F109" s="40"/>
      <c r="G109" s="40"/>
      <c r="H109" s="41"/>
      <c r="I109" s="37">
        <v>2219.12</v>
      </c>
      <c r="J109" s="38"/>
      <c r="K109" s="38"/>
      <c r="L109" s="38"/>
      <c r="M109" s="38"/>
      <c r="N109" s="39"/>
      <c r="O109" s="37">
        <v>2172.4899999999998</v>
      </c>
      <c r="P109" s="38"/>
      <c r="Q109" s="38"/>
      <c r="R109" s="38"/>
      <c r="S109" s="38"/>
      <c r="T109" s="39"/>
      <c r="U109" s="37">
        <v>2131.11</v>
      </c>
      <c r="V109" s="38"/>
      <c r="W109" s="38"/>
      <c r="X109" s="38"/>
      <c r="Y109" s="38"/>
      <c r="Z109" s="39"/>
      <c r="AA109" s="37">
        <v>2101</v>
      </c>
      <c r="AB109" s="38"/>
      <c r="AC109" s="38"/>
      <c r="AD109" s="38"/>
      <c r="AE109" s="38"/>
      <c r="AF109" s="39"/>
      <c r="AG109" s="37">
        <v>2103.0700000000002</v>
      </c>
      <c r="AH109" s="38"/>
      <c r="AI109" s="38"/>
      <c r="AJ109" s="38"/>
      <c r="AK109" s="38"/>
      <c r="AL109" s="39"/>
      <c r="AM109" s="37">
        <v>2128.31</v>
      </c>
      <c r="AN109" s="38"/>
      <c r="AO109" s="38"/>
      <c r="AP109" s="38"/>
      <c r="AQ109" s="38"/>
      <c r="AR109" s="39"/>
      <c r="AS109" s="37">
        <v>2140.96</v>
      </c>
      <c r="AT109" s="38"/>
      <c r="AU109" s="38"/>
      <c r="AV109" s="38"/>
      <c r="AW109" s="38"/>
      <c r="AX109" s="39"/>
      <c r="AY109" s="37">
        <v>2206.4899999999998</v>
      </c>
      <c r="AZ109" s="38"/>
      <c r="BA109" s="38"/>
      <c r="BB109" s="38"/>
      <c r="BC109" s="38"/>
      <c r="BD109" s="39"/>
      <c r="BE109" s="37">
        <v>2250.0300000000002</v>
      </c>
      <c r="BF109" s="38"/>
      <c r="BG109" s="38"/>
      <c r="BH109" s="38"/>
      <c r="BI109" s="38"/>
      <c r="BJ109" s="39"/>
      <c r="BK109" s="37">
        <v>2464.7399999999998</v>
      </c>
      <c r="BL109" s="38"/>
      <c r="BM109" s="38"/>
      <c r="BN109" s="38"/>
      <c r="BO109" s="38"/>
      <c r="BP109" s="38"/>
      <c r="BQ109" s="39"/>
      <c r="BR109" s="37">
        <v>2468.92</v>
      </c>
      <c r="BS109" s="38"/>
      <c r="BT109" s="38"/>
      <c r="BU109" s="38"/>
      <c r="BV109" s="38"/>
      <c r="BW109" s="38"/>
      <c r="BX109" s="39"/>
      <c r="BY109" s="37">
        <v>2460.5100000000002</v>
      </c>
      <c r="BZ109" s="38"/>
      <c r="CA109" s="38"/>
      <c r="CB109" s="38"/>
      <c r="CC109" s="38"/>
      <c r="CD109" s="38"/>
      <c r="CE109" s="39"/>
      <c r="CF109" s="37">
        <v>2453.86</v>
      </c>
      <c r="CG109" s="38"/>
      <c r="CH109" s="38"/>
      <c r="CI109" s="38"/>
      <c r="CJ109" s="38"/>
      <c r="CK109" s="38"/>
      <c r="CL109" s="39"/>
      <c r="CM109" s="37">
        <v>2455.73</v>
      </c>
      <c r="CN109" s="38"/>
      <c r="CO109" s="38"/>
      <c r="CP109" s="38"/>
      <c r="CQ109" s="38"/>
      <c r="CR109" s="38"/>
      <c r="CS109" s="39"/>
      <c r="CT109" s="37">
        <v>2449.11</v>
      </c>
      <c r="CU109" s="38"/>
      <c r="CV109" s="38"/>
      <c r="CW109" s="38"/>
      <c r="CX109" s="38"/>
      <c r="CY109" s="38"/>
      <c r="CZ109" s="39"/>
      <c r="DA109" s="37">
        <v>2446.85</v>
      </c>
      <c r="DB109" s="38"/>
      <c r="DC109" s="38"/>
      <c r="DD109" s="38"/>
      <c r="DE109" s="38"/>
      <c r="DF109" s="38"/>
      <c r="DG109" s="39"/>
      <c r="DH109" s="37">
        <v>2426.14</v>
      </c>
      <c r="DI109" s="38"/>
      <c r="DJ109" s="38"/>
      <c r="DK109" s="38"/>
      <c r="DL109" s="38"/>
      <c r="DM109" s="38"/>
      <c r="DN109" s="39"/>
      <c r="DO109" s="37">
        <v>2378.4</v>
      </c>
      <c r="DP109" s="38"/>
      <c r="DQ109" s="38"/>
      <c r="DR109" s="38"/>
      <c r="DS109" s="38"/>
      <c r="DT109" s="38"/>
      <c r="DU109" s="39"/>
      <c r="DV109" s="37">
        <v>2393.09</v>
      </c>
      <c r="DW109" s="38"/>
      <c r="DX109" s="38"/>
      <c r="DY109" s="38"/>
      <c r="DZ109" s="38"/>
      <c r="EA109" s="38"/>
      <c r="EB109" s="39"/>
      <c r="EC109" s="37">
        <v>2419.3200000000002</v>
      </c>
      <c r="ED109" s="38"/>
      <c r="EE109" s="38"/>
      <c r="EF109" s="38"/>
      <c r="EG109" s="38"/>
      <c r="EH109" s="38"/>
      <c r="EI109" s="39"/>
      <c r="EJ109" s="37">
        <v>2453.54</v>
      </c>
      <c r="EK109" s="38"/>
      <c r="EL109" s="38"/>
      <c r="EM109" s="38"/>
      <c r="EN109" s="38"/>
      <c r="EO109" s="38"/>
      <c r="EP109" s="39"/>
      <c r="EQ109" s="37">
        <v>2435.7800000000002</v>
      </c>
      <c r="ER109" s="38"/>
      <c r="ES109" s="38"/>
      <c r="ET109" s="38"/>
      <c r="EU109" s="38"/>
      <c r="EV109" s="38"/>
      <c r="EW109" s="39"/>
      <c r="EX109" s="37">
        <v>2344.59</v>
      </c>
      <c r="EY109" s="38"/>
      <c r="EZ109" s="38"/>
      <c r="FA109" s="38"/>
      <c r="FB109" s="38"/>
      <c r="FC109" s="38"/>
      <c r="FD109" s="39"/>
      <c r="FE109" s="37">
        <v>2235.21</v>
      </c>
      <c r="FF109" s="38"/>
      <c r="FG109" s="38"/>
      <c r="FH109" s="38"/>
      <c r="FI109" s="38"/>
      <c r="FJ109" s="38"/>
      <c r="FK109" s="38"/>
    </row>
    <row r="110" spans="1:167" s="15" customFormat="1" ht="11.25" x14ac:dyDescent="0.2">
      <c r="A110" s="40" t="s">
        <v>106</v>
      </c>
      <c r="B110" s="40"/>
      <c r="C110" s="40"/>
      <c r="D110" s="40"/>
      <c r="E110" s="40"/>
      <c r="F110" s="40"/>
      <c r="G110" s="40"/>
      <c r="H110" s="41"/>
      <c r="I110" s="37">
        <v>2260.61</v>
      </c>
      <c r="J110" s="38"/>
      <c r="K110" s="38"/>
      <c r="L110" s="38"/>
      <c r="M110" s="38"/>
      <c r="N110" s="39"/>
      <c r="O110" s="37">
        <v>2220.79</v>
      </c>
      <c r="P110" s="38"/>
      <c r="Q110" s="38"/>
      <c r="R110" s="38"/>
      <c r="S110" s="38"/>
      <c r="T110" s="39"/>
      <c r="U110" s="37">
        <v>2181.21</v>
      </c>
      <c r="V110" s="38"/>
      <c r="W110" s="38"/>
      <c r="X110" s="38"/>
      <c r="Y110" s="38"/>
      <c r="Z110" s="39"/>
      <c r="AA110" s="37">
        <v>2173.66</v>
      </c>
      <c r="AB110" s="38"/>
      <c r="AC110" s="38"/>
      <c r="AD110" s="38"/>
      <c r="AE110" s="38"/>
      <c r="AF110" s="39"/>
      <c r="AG110" s="37">
        <v>2179.16</v>
      </c>
      <c r="AH110" s="38"/>
      <c r="AI110" s="38"/>
      <c r="AJ110" s="38"/>
      <c r="AK110" s="38"/>
      <c r="AL110" s="39"/>
      <c r="AM110" s="37">
        <v>2199.5500000000002</v>
      </c>
      <c r="AN110" s="38"/>
      <c r="AO110" s="38"/>
      <c r="AP110" s="38"/>
      <c r="AQ110" s="38"/>
      <c r="AR110" s="39"/>
      <c r="AS110" s="37">
        <v>2223.2199999999998</v>
      </c>
      <c r="AT110" s="38"/>
      <c r="AU110" s="38"/>
      <c r="AV110" s="38"/>
      <c r="AW110" s="38"/>
      <c r="AX110" s="39"/>
      <c r="AY110" s="37">
        <v>2256.9299999999998</v>
      </c>
      <c r="AZ110" s="38"/>
      <c r="BA110" s="38"/>
      <c r="BB110" s="38"/>
      <c r="BC110" s="38"/>
      <c r="BD110" s="39"/>
      <c r="BE110" s="37">
        <v>2350.08</v>
      </c>
      <c r="BF110" s="38"/>
      <c r="BG110" s="38"/>
      <c r="BH110" s="38"/>
      <c r="BI110" s="38"/>
      <c r="BJ110" s="39"/>
      <c r="BK110" s="37">
        <v>2571.6999999999998</v>
      </c>
      <c r="BL110" s="38"/>
      <c r="BM110" s="38"/>
      <c r="BN110" s="38"/>
      <c r="BO110" s="38"/>
      <c r="BP110" s="38"/>
      <c r="BQ110" s="39"/>
      <c r="BR110" s="37">
        <v>2601</v>
      </c>
      <c r="BS110" s="38"/>
      <c r="BT110" s="38"/>
      <c r="BU110" s="38"/>
      <c r="BV110" s="38"/>
      <c r="BW110" s="38"/>
      <c r="BX110" s="39"/>
      <c r="BY110" s="37">
        <v>2534.77</v>
      </c>
      <c r="BZ110" s="38"/>
      <c r="CA110" s="38"/>
      <c r="CB110" s="38"/>
      <c r="CC110" s="38"/>
      <c r="CD110" s="38"/>
      <c r="CE110" s="39"/>
      <c r="CF110" s="37">
        <v>2511.23</v>
      </c>
      <c r="CG110" s="38"/>
      <c r="CH110" s="38"/>
      <c r="CI110" s="38"/>
      <c r="CJ110" s="38"/>
      <c r="CK110" s="38"/>
      <c r="CL110" s="39"/>
      <c r="CM110" s="37">
        <v>2499.12</v>
      </c>
      <c r="CN110" s="38"/>
      <c r="CO110" s="38"/>
      <c r="CP110" s="38"/>
      <c r="CQ110" s="38"/>
      <c r="CR110" s="38"/>
      <c r="CS110" s="39"/>
      <c r="CT110" s="37">
        <v>2495.66</v>
      </c>
      <c r="CU110" s="38"/>
      <c r="CV110" s="38"/>
      <c r="CW110" s="38"/>
      <c r="CX110" s="38"/>
      <c r="CY110" s="38"/>
      <c r="CZ110" s="39"/>
      <c r="DA110" s="37">
        <v>2495.37</v>
      </c>
      <c r="DB110" s="38"/>
      <c r="DC110" s="38"/>
      <c r="DD110" s="38"/>
      <c r="DE110" s="38"/>
      <c r="DF110" s="38"/>
      <c r="DG110" s="39"/>
      <c r="DH110" s="37">
        <v>2493</v>
      </c>
      <c r="DI110" s="38"/>
      <c r="DJ110" s="38"/>
      <c r="DK110" s="38"/>
      <c r="DL110" s="38"/>
      <c r="DM110" s="38"/>
      <c r="DN110" s="39"/>
      <c r="DO110" s="37">
        <v>2461.2199999999998</v>
      </c>
      <c r="DP110" s="38"/>
      <c r="DQ110" s="38"/>
      <c r="DR110" s="38"/>
      <c r="DS110" s="38"/>
      <c r="DT110" s="38"/>
      <c r="DU110" s="39"/>
      <c r="DV110" s="37">
        <v>2501.59</v>
      </c>
      <c r="DW110" s="38"/>
      <c r="DX110" s="38"/>
      <c r="DY110" s="38"/>
      <c r="DZ110" s="38"/>
      <c r="EA110" s="38"/>
      <c r="EB110" s="39"/>
      <c r="EC110" s="37">
        <v>2497.67</v>
      </c>
      <c r="ED110" s="38"/>
      <c r="EE110" s="38"/>
      <c r="EF110" s="38"/>
      <c r="EG110" s="38"/>
      <c r="EH110" s="38"/>
      <c r="EI110" s="39"/>
      <c r="EJ110" s="37">
        <v>2503.06</v>
      </c>
      <c r="EK110" s="38"/>
      <c r="EL110" s="38"/>
      <c r="EM110" s="38"/>
      <c r="EN110" s="38"/>
      <c r="EO110" s="38"/>
      <c r="EP110" s="39"/>
      <c r="EQ110" s="37">
        <v>2475.6</v>
      </c>
      <c r="ER110" s="38"/>
      <c r="ES110" s="38"/>
      <c r="ET110" s="38"/>
      <c r="EU110" s="38"/>
      <c r="EV110" s="38"/>
      <c r="EW110" s="39"/>
      <c r="EX110" s="37">
        <v>2423.48</v>
      </c>
      <c r="EY110" s="38"/>
      <c r="EZ110" s="38"/>
      <c r="FA110" s="38"/>
      <c r="FB110" s="38"/>
      <c r="FC110" s="38"/>
      <c r="FD110" s="39"/>
      <c r="FE110" s="37">
        <v>2254.77</v>
      </c>
      <c r="FF110" s="38"/>
      <c r="FG110" s="38"/>
      <c r="FH110" s="38"/>
      <c r="FI110" s="38"/>
      <c r="FJ110" s="38"/>
      <c r="FK110" s="38"/>
    </row>
    <row r="111" spans="1:167" s="15" customFormat="1" ht="11.25" x14ac:dyDescent="0.2">
      <c r="A111" s="40" t="s">
        <v>107</v>
      </c>
      <c r="B111" s="40"/>
      <c r="C111" s="40"/>
      <c r="D111" s="40"/>
      <c r="E111" s="40"/>
      <c r="F111" s="40"/>
      <c r="G111" s="40"/>
      <c r="H111" s="41"/>
      <c r="I111" s="37">
        <v>2174.44</v>
      </c>
      <c r="J111" s="38"/>
      <c r="K111" s="38"/>
      <c r="L111" s="38"/>
      <c r="M111" s="38"/>
      <c r="N111" s="39"/>
      <c r="O111" s="37">
        <v>2106.0500000000002</v>
      </c>
      <c r="P111" s="38"/>
      <c r="Q111" s="38"/>
      <c r="R111" s="38"/>
      <c r="S111" s="38"/>
      <c r="T111" s="39"/>
      <c r="U111" s="37">
        <v>2094.35</v>
      </c>
      <c r="V111" s="38"/>
      <c r="W111" s="38"/>
      <c r="X111" s="38"/>
      <c r="Y111" s="38"/>
      <c r="Z111" s="39"/>
      <c r="AA111" s="37">
        <v>2085.13</v>
      </c>
      <c r="AB111" s="38"/>
      <c r="AC111" s="38"/>
      <c r="AD111" s="38"/>
      <c r="AE111" s="38"/>
      <c r="AF111" s="39"/>
      <c r="AG111" s="37">
        <v>2080.39</v>
      </c>
      <c r="AH111" s="38"/>
      <c r="AI111" s="38"/>
      <c r="AJ111" s="38"/>
      <c r="AK111" s="38"/>
      <c r="AL111" s="39"/>
      <c r="AM111" s="37">
        <v>2095.2600000000002</v>
      </c>
      <c r="AN111" s="38"/>
      <c r="AO111" s="38"/>
      <c r="AP111" s="38"/>
      <c r="AQ111" s="38"/>
      <c r="AR111" s="39"/>
      <c r="AS111" s="37">
        <v>2107.9699999999998</v>
      </c>
      <c r="AT111" s="38"/>
      <c r="AU111" s="38"/>
      <c r="AV111" s="38"/>
      <c r="AW111" s="38"/>
      <c r="AX111" s="39"/>
      <c r="AY111" s="37">
        <v>2111.7800000000002</v>
      </c>
      <c r="AZ111" s="38"/>
      <c r="BA111" s="38"/>
      <c r="BB111" s="38"/>
      <c r="BC111" s="38"/>
      <c r="BD111" s="39"/>
      <c r="BE111" s="37">
        <v>2234.29</v>
      </c>
      <c r="BF111" s="38"/>
      <c r="BG111" s="38"/>
      <c r="BH111" s="38"/>
      <c r="BI111" s="38"/>
      <c r="BJ111" s="39"/>
      <c r="BK111" s="37">
        <v>2290.15</v>
      </c>
      <c r="BL111" s="38"/>
      <c r="BM111" s="38"/>
      <c r="BN111" s="38"/>
      <c r="BO111" s="38"/>
      <c r="BP111" s="38"/>
      <c r="BQ111" s="39"/>
      <c r="BR111" s="37">
        <v>2328.2199999999998</v>
      </c>
      <c r="BS111" s="38"/>
      <c r="BT111" s="38"/>
      <c r="BU111" s="38"/>
      <c r="BV111" s="38"/>
      <c r="BW111" s="38"/>
      <c r="BX111" s="39"/>
      <c r="BY111" s="37">
        <v>2425.0100000000002</v>
      </c>
      <c r="BZ111" s="38"/>
      <c r="CA111" s="38"/>
      <c r="CB111" s="38"/>
      <c r="CC111" s="38"/>
      <c r="CD111" s="38"/>
      <c r="CE111" s="39"/>
      <c r="CF111" s="37">
        <v>2316.17</v>
      </c>
      <c r="CG111" s="38"/>
      <c r="CH111" s="38"/>
      <c r="CI111" s="38"/>
      <c r="CJ111" s="38"/>
      <c r="CK111" s="38"/>
      <c r="CL111" s="39"/>
      <c r="CM111" s="37">
        <v>2313.5100000000002</v>
      </c>
      <c r="CN111" s="38"/>
      <c r="CO111" s="38"/>
      <c r="CP111" s="38"/>
      <c r="CQ111" s="38"/>
      <c r="CR111" s="38"/>
      <c r="CS111" s="39"/>
      <c r="CT111" s="37">
        <v>2312.5700000000002</v>
      </c>
      <c r="CU111" s="38"/>
      <c r="CV111" s="38"/>
      <c r="CW111" s="38"/>
      <c r="CX111" s="38"/>
      <c r="CY111" s="38"/>
      <c r="CZ111" s="39"/>
      <c r="DA111" s="37">
        <v>2311.83</v>
      </c>
      <c r="DB111" s="38"/>
      <c r="DC111" s="38"/>
      <c r="DD111" s="38"/>
      <c r="DE111" s="38"/>
      <c r="DF111" s="38"/>
      <c r="DG111" s="39"/>
      <c r="DH111" s="37">
        <v>2308.39</v>
      </c>
      <c r="DI111" s="38"/>
      <c r="DJ111" s="38"/>
      <c r="DK111" s="38"/>
      <c r="DL111" s="38"/>
      <c r="DM111" s="38"/>
      <c r="DN111" s="39"/>
      <c r="DO111" s="37">
        <v>2283.4699999999998</v>
      </c>
      <c r="DP111" s="38"/>
      <c r="DQ111" s="38"/>
      <c r="DR111" s="38"/>
      <c r="DS111" s="38"/>
      <c r="DT111" s="38"/>
      <c r="DU111" s="39"/>
      <c r="DV111" s="37">
        <v>2307.5</v>
      </c>
      <c r="DW111" s="38"/>
      <c r="DX111" s="38"/>
      <c r="DY111" s="38"/>
      <c r="DZ111" s="38"/>
      <c r="EA111" s="38"/>
      <c r="EB111" s="39"/>
      <c r="EC111" s="37">
        <v>2321.79</v>
      </c>
      <c r="ED111" s="38"/>
      <c r="EE111" s="38"/>
      <c r="EF111" s="38"/>
      <c r="EG111" s="38"/>
      <c r="EH111" s="38"/>
      <c r="EI111" s="39"/>
      <c r="EJ111" s="37">
        <v>2339.0300000000002</v>
      </c>
      <c r="EK111" s="38"/>
      <c r="EL111" s="38"/>
      <c r="EM111" s="38"/>
      <c r="EN111" s="38"/>
      <c r="EO111" s="38"/>
      <c r="EP111" s="39"/>
      <c r="EQ111" s="37">
        <v>2360.54</v>
      </c>
      <c r="ER111" s="38"/>
      <c r="ES111" s="38"/>
      <c r="ET111" s="38"/>
      <c r="EU111" s="38"/>
      <c r="EV111" s="38"/>
      <c r="EW111" s="39"/>
      <c r="EX111" s="37">
        <v>2292.9299999999998</v>
      </c>
      <c r="EY111" s="38"/>
      <c r="EZ111" s="38"/>
      <c r="FA111" s="38"/>
      <c r="FB111" s="38"/>
      <c r="FC111" s="38"/>
      <c r="FD111" s="39"/>
      <c r="FE111" s="37">
        <v>2206.04</v>
      </c>
      <c r="FF111" s="38"/>
      <c r="FG111" s="38"/>
      <c r="FH111" s="38"/>
      <c r="FI111" s="38"/>
      <c r="FJ111" s="38"/>
      <c r="FK111" s="38"/>
    </row>
    <row r="112" spans="1:167" s="15" customFormat="1" ht="11.25" x14ac:dyDescent="0.2">
      <c r="A112" s="40" t="s">
        <v>108</v>
      </c>
      <c r="B112" s="40"/>
      <c r="C112" s="40"/>
      <c r="D112" s="40"/>
      <c r="E112" s="40"/>
      <c r="F112" s="40"/>
      <c r="G112" s="40"/>
      <c r="H112" s="41"/>
      <c r="I112" s="37">
        <v>2131.5500000000002</v>
      </c>
      <c r="J112" s="38"/>
      <c r="K112" s="38"/>
      <c r="L112" s="38"/>
      <c r="M112" s="38"/>
      <c r="N112" s="39"/>
      <c r="O112" s="37">
        <v>2110.34</v>
      </c>
      <c r="P112" s="38"/>
      <c r="Q112" s="38"/>
      <c r="R112" s="38"/>
      <c r="S112" s="38"/>
      <c r="T112" s="39"/>
      <c r="U112" s="37">
        <v>2108.9499999999998</v>
      </c>
      <c r="V112" s="38"/>
      <c r="W112" s="38"/>
      <c r="X112" s="38"/>
      <c r="Y112" s="38"/>
      <c r="Z112" s="39"/>
      <c r="AA112" s="37">
        <v>2095.1999999999998</v>
      </c>
      <c r="AB112" s="38"/>
      <c r="AC112" s="38"/>
      <c r="AD112" s="38"/>
      <c r="AE112" s="38"/>
      <c r="AF112" s="39"/>
      <c r="AG112" s="37">
        <v>2097.8200000000002</v>
      </c>
      <c r="AH112" s="38"/>
      <c r="AI112" s="38"/>
      <c r="AJ112" s="38"/>
      <c r="AK112" s="38"/>
      <c r="AL112" s="39"/>
      <c r="AM112" s="37">
        <v>2152.9699999999998</v>
      </c>
      <c r="AN112" s="38"/>
      <c r="AO112" s="38"/>
      <c r="AP112" s="38"/>
      <c r="AQ112" s="38"/>
      <c r="AR112" s="39"/>
      <c r="AS112" s="37">
        <v>2176.85</v>
      </c>
      <c r="AT112" s="38"/>
      <c r="AU112" s="38"/>
      <c r="AV112" s="38"/>
      <c r="AW112" s="38"/>
      <c r="AX112" s="39"/>
      <c r="AY112" s="37">
        <v>2287.12</v>
      </c>
      <c r="AZ112" s="38"/>
      <c r="BA112" s="38"/>
      <c r="BB112" s="38"/>
      <c r="BC112" s="38"/>
      <c r="BD112" s="39"/>
      <c r="BE112" s="37">
        <v>2460.84</v>
      </c>
      <c r="BF112" s="38"/>
      <c r="BG112" s="38"/>
      <c r="BH112" s="38"/>
      <c r="BI112" s="38"/>
      <c r="BJ112" s="39"/>
      <c r="BK112" s="37">
        <v>2497.1999999999998</v>
      </c>
      <c r="BL112" s="38"/>
      <c r="BM112" s="38"/>
      <c r="BN112" s="38"/>
      <c r="BO112" s="38"/>
      <c r="BP112" s="38"/>
      <c r="BQ112" s="39"/>
      <c r="BR112" s="37">
        <v>2481.4899999999998</v>
      </c>
      <c r="BS112" s="38"/>
      <c r="BT112" s="38"/>
      <c r="BU112" s="38"/>
      <c r="BV112" s="38"/>
      <c r="BW112" s="38"/>
      <c r="BX112" s="39"/>
      <c r="BY112" s="37">
        <v>2517.81</v>
      </c>
      <c r="BZ112" s="38"/>
      <c r="CA112" s="38"/>
      <c r="CB112" s="38"/>
      <c r="CC112" s="38"/>
      <c r="CD112" s="38"/>
      <c r="CE112" s="39"/>
      <c r="CF112" s="37">
        <v>2446.06</v>
      </c>
      <c r="CG112" s="38"/>
      <c r="CH112" s="38"/>
      <c r="CI112" s="38"/>
      <c r="CJ112" s="38"/>
      <c r="CK112" s="38"/>
      <c r="CL112" s="39"/>
      <c r="CM112" s="37">
        <v>2509.04</v>
      </c>
      <c r="CN112" s="38"/>
      <c r="CO112" s="38"/>
      <c r="CP112" s="38"/>
      <c r="CQ112" s="38"/>
      <c r="CR112" s="38"/>
      <c r="CS112" s="39"/>
      <c r="CT112" s="37">
        <v>2507.41</v>
      </c>
      <c r="CU112" s="38"/>
      <c r="CV112" s="38"/>
      <c r="CW112" s="38"/>
      <c r="CX112" s="38"/>
      <c r="CY112" s="38"/>
      <c r="CZ112" s="39"/>
      <c r="DA112" s="37">
        <v>2480.62</v>
      </c>
      <c r="DB112" s="38"/>
      <c r="DC112" s="38"/>
      <c r="DD112" s="38"/>
      <c r="DE112" s="38"/>
      <c r="DF112" s="38"/>
      <c r="DG112" s="39"/>
      <c r="DH112" s="37">
        <v>2457.46</v>
      </c>
      <c r="DI112" s="38"/>
      <c r="DJ112" s="38"/>
      <c r="DK112" s="38"/>
      <c r="DL112" s="38"/>
      <c r="DM112" s="38"/>
      <c r="DN112" s="39"/>
      <c r="DO112" s="37">
        <v>2423.5300000000002</v>
      </c>
      <c r="DP112" s="38"/>
      <c r="DQ112" s="38"/>
      <c r="DR112" s="38"/>
      <c r="DS112" s="38"/>
      <c r="DT112" s="38"/>
      <c r="DU112" s="39"/>
      <c r="DV112" s="37">
        <v>2410.1</v>
      </c>
      <c r="DW112" s="38"/>
      <c r="DX112" s="38"/>
      <c r="DY112" s="38"/>
      <c r="DZ112" s="38"/>
      <c r="EA112" s="38"/>
      <c r="EB112" s="39"/>
      <c r="EC112" s="37">
        <v>2386.44</v>
      </c>
      <c r="ED112" s="38"/>
      <c r="EE112" s="38"/>
      <c r="EF112" s="38"/>
      <c r="EG112" s="38"/>
      <c r="EH112" s="38"/>
      <c r="EI112" s="39"/>
      <c r="EJ112" s="37">
        <v>2306.5300000000002</v>
      </c>
      <c r="EK112" s="38"/>
      <c r="EL112" s="38"/>
      <c r="EM112" s="38"/>
      <c r="EN112" s="38"/>
      <c r="EO112" s="38"/>
      <c r="EP112" s="39"/>
      <c r="EQ112" s="37">
        <v>2321.89</v>
      </c>
      <c r="ER112" s="38"/>
      <c r="ES112" s="38"/>
      <c r="ET112" s="38"/>
      <c r="EU112" s="38"/>
      <c r="EV112" s="38"/>
      <c r="EW112" s="39"/>
      <c r="EX112" s="37">
        <v>2259.15</v>
      </c>
      <c r="EY112" s="38"/>
      <c r="EZ112" s="38"/>
      <c r="FA112" s="38"/>
      <c r="FB112" s="38"/>
      <c r="FC112" s="38"/>
      <c r="FD112" s="39"/>
      <c r="FE112" s="37">
        <v>2168.09</v>
      </c>
      <c r="FF112" s="38"/>
      <c r="FG112" s="38"/>
      <c r="FH112" s="38"/>
      <c r="FI112" s="38"/>
      <c r="FJ112" s="38"/>
      <c r="FK112" s="38"/>
    </row>
    <row r="113" spans="1:167" s="15" customFormat="1" ht="11.25" x14ac:dyDescent="0.2">
      <c r="A113" s="40" t="s">
        <v>109</v>
      </c>
      <c r="B113" s="40"/>
      <c r="C113" s="40"/>
      <c r="D113" s="40"/>
      <c r="E113" s="40"/>
      <c r="F113" s="40"/>
      <c r="G113" s="40"/>
      <c r="H113" s="41"/>
      <c r="I113" s="37">
        <v>2118.4</v>
      </c>
      <c r="J113" s="38"/>
      <c r="K113" s="38"/>
      <c r="L113" s="38"/>
      <c r="M113" s="38"/>
      <c r="N113" s="39"/>
      <c r="O113" s="37">
        <v>2118.9499999999998</v>
      </c>
      <c r="P113" s="38"/>
      <c r="Q113" s="38"/>
      <c r="R113" s="38"/>
      <c r="S113" s="38"/>
      <c r="T113" s="39"/>
      <c r="U113" s="37">
        <v>2093.9</v>
      </c>
      <c r="V113" s="38"/>
      <c r="W113" s="38"/>
      <c r="X113" s="38"/>
      <c r="Y113" s="38"/>
      <c r="Z113" s="39"/>
      <c r="AA113" s="37">
        <v>2071.4899999999998</v>
      </c>
      <c r="AB113" s="38"/>
      <c r="AC113" s="38"/>
      <c r="AD113" s="38"/>
      <c r="AE113" s="38"/>
      <c r="AF113" s="39"/>
      <c r="AG113" s="37">
        <v>2088</v>
      </c>
      <c r="AH113" s="38"/>
      <c r="AI113" s="38"/>
      <c r="AJ113" s="38"/>
      <c r="AK113" s="38"/>
      <c r="AL113" s="39"/>
      <c r="AM113" s="37">
        <v>2158.69</v>
      </c>
      <c r="AN113" s="38"/>
      <c r="AO113" s="38"/>
      <c r="AP113" s="38"/>
      <c r="AQ113" s="38"/>
      <c r="AR113" s="39"/>
      <c r="AS113" s="37">
        <v>2193.0100000000002</v>
      </c>
      <c r="AT113" s="38"/>
      <c r="AU113" s="38"/>
      <c r="AV113" s="38"/>
      <c r="AW113" s="38"/>
      <c r="AX113" s="39"/>
      <c r="AY113" s="37">
        <v>2289.12</v>
      </c>
      <c r="AZ113" s="38"/>
      <c r="BA113" s="38"/>
      <c r="BB113" s="38"/>
      <c r="BC113" s="38"/>
      <c r="BD113" s="39"/>
      <c r="BE113" s="37">
        <v>2465.54</v>
      </c>
      <c r="BF113" s="38"/>
      <c r="BG113" s="38"/>
      <c r="BH113" s="38"/>
      <c r="BI113" s="38"/>
      <c r="BJ113" s="39"/>
      <c r="BK113" s="37">
        <v>2525.81</v>
      </c>
      <c r="BL113" s="38"/>
      <c r="BM113" s="38"/>
      <c r="BN113" s="38"/>
      <c r="BO113" s="38"/>
      <c r="BP113" s="38"/>
      <c r="BQ113" s="39"/>
      <c r="BR113" s="37">
        <v>2535.1799999999998</v>
      </c>
      <c r="BS113" s="38"/>
      <c r="BT113" s="38"/>
      <c r="BU113" s="38"/>
      <c r="BV113" s="38"/>
      <c r="BW113" s="38"/>
      <c r="BX113" s="39"/>
      <c r="BY113" s="37">
        <v>2536.4699999999998</v>
      </c>
      <c r="BZ113" s="38"/>
      <c r="CA113" s="38"/>
      <c r="CB113" s="38"/>
      <c r="CC113" s="38"/>
      <c r="CD113" s="38"/>
      <c r="CE113" s="39"/>
      <c r="CF113" s="37">
        <v>2528.42</v>
      </c>
      <c r="CG113" s="38"/>
      <c r="CH113" s="38"/>
      <c r="CI113" s="38"/>
      <c r="CJ113" s="38"/>
      <c r="CK113" s="38"/>
      <c r="CL113" s="39"/>
      <c r="CM113" s="37">
        <v>2516.62</v>
      </c>
      <c r="CN113" s="38"/>
      <c r="CO113" s="38"/>
      <c r="CP113" s="38"/>
      <c r="CQ113" s="38"/>
      <c r="CR113" s="38"/>
      <c r="CS113" s="39"/>
      <c r="CT113" s="37">
        <v>2496.2199999999998</v>
      </c>
      <c r="CU113" s="38"/>
      <c r="CV113" s="38"/>
      <c r="CW113" s="38"/>
      <c r="CX113" s="38"/>
      <c r="CY113" s="38"/>
      <c r="CZ113" s="39"/>
      <c r="DA113" s="37">
        <v>2459.44</v>
      </c>
      <c r="DB113" s="38"/>
      <c r="DC113" s="38"/>
      <c r="DD113" s="38"/>
      <c r="DE113" s="38"/>
      <c r="DF113" s="38"/>
      <c r="DG113" s="39"/>
      <c r="DH113" s="37">
        <v>2480.27</v>
      </c>
      <c r="DI113" s="38"/>
      <c r="DJ113" s="38"/>
      <c r="DK113" s="38"/>
      <c r="DL113" s="38"/>
      <c r="DM113" s="38"/>
      <c r="DN113" s="39"/>
      <c r="DO113" s="37">
        <v>2479.37</v>
      </c>
      <c r="DP113" s="38"/>
      <c r="DQ113" s="38"/>
      <c r="DR113" s="38"/>
      <c r="DS113" s="38"/>
      <c r="DT113" s="38"/>
      <c r="DU113" s="39"/>
      <c r="DV113" s="37">
        <v>2454.56</v>
      </c>
      <c r="DW113" s="38"/>
      <c r="DX113" s="38"/>
      <c r="DY113" s="38"/>
      <c r="DZ113" s="38"/>
      <c r="EA113" s="38"/>
      <c r="EB113" s="39"/>
      <c r="EC113" s="37">
        <v>2437.36</v>
      </c>
      <c r="ED113" s="38"/>
      <c r="EE113" s="38"/>
      <c r="EF113" s="38"/>
      <c r="EG113" s="38"/>
      <c r="EH113" s="38"/>
      <c r="EI113" s="39"/>
      <c r="EJ113" s="37">
        <v>2329.16</v>
      </c>
      <c r="EK113" s="38"/>
      <c r="EL113" s="38"/>
      <c r="EM113" s="38"/>
      <c r="EN113" s="38"/>
      <c r="EO113" s="38"/>
      <c r="EP113" s="39"/>
      <c r="EQ113" s="37">
        <v>2306.38</v>
      </c>
      <c r="ER113" s="38"/>
      <c r="ES113" s="38"/>
      <c r="ET113" s="38"/>
      <c r="EU113" s="38"/>
      <c r="EV113" s="38"/>
      <c r="EW113" s="39"/>
      <c r="EX113" s="37">
        <v>2242.44</v>
      </c>
      <c r="EY113" s="38"/>
      <c r="EZ113" s="38"/>
      <c r="FA113" s="38"/>
      <c r="FB113" s="38"/>
      <c r="FC113" s="38"/>
      <c r="FD113" s="39"/>
      <c r="FE113" s="37">
        <v>2202.4</v>
      </c>
      <c r="FF113" s="38"/>
      <c r="FG113" s="38"/>
      <c r="FH113" s="38"/>
      <c r="FI113" s="38"/>
      <c r="FJ113" s="38"/>
      <c r="FK113" s="38"/>
    </row>
    <row r="114" spans="1:167" s="15" customFormat="1" ht="11.25" x14ac:dyDescent="0.2">
      <c r="A114" s="40" t="s">
        <v>110</v>
      </c>
      <c r="B114" s="40"/>
      <c r="C114" s="40"/>
      <c r="D114" s="40"/>
      <c r="E114" s="40"/>
      <c r="F114" s="40"/>
      <c r="G114" s="40"/>
      <c r="H114" s="41"/>
      <c r="I114" s="37">
        <v>2136.29</v>
      </c>
      <c r="J114" s="38"/>
      <c r="K114" s="38"/>
      <c r="L114" s="38"/>
      <c r="M114" s="38"/>
      <c r="N114" s="39"/>
      <c r="O114" s="37">
        <v>2111.65</v>
      </c>
      <c r="P114" s="38"/>
      <c r="Q114" s="38"/>
      <c r="R114" s="38"/>
      <c r="S114" s="38"/>
      <c r="T114" s="39"/>
      <c r="U114" s="37">
        <v>2095.4699999999998</v>
      </c>
      <c r="V114" s="38"/>
      <c r="W114" s="38"/>
      <c r="X114" s="38"/>
      <c r="Y114" s="38"/>
      <c r="Z114" s="39"/>
      <c r="AA114" s="37">
        <v>2086.9</v>
      </c>
      <c r="AB114" s="38"/>
      <c r="AC114" s="38"/>
      <c r="AD114" s="38"/>
      <c r="AE114" s="38"/>
      <c r="AF114" s="39"/>
      <c r="AG114" s="37">
        <v>2082.65</v>
      </c>
      <c r="AH114" s="38"/>
      <c r="AI114" s="38"/>
      <c r="AJ114" s="38"/>
      <c r="AK114" s="38"/>
      <c r="AL114" s="39"/>
      <c r="AM114" s="37">
        <v>2153</v>
      </c>
      <c r="AN114" s="38"/>
      <c r="AO114" s="38"/>
      <c r="AP114" s="38"/>
      <c r="AQ114" s="38"/>
      <c r="AR114" s="39"/>
      <c r="AS114" s="37">
        <v>2175.31</v>
      </c>
      <c r="AT114" s="38"/>
      <c r="AU114" s="38"/>
      <c r="AV114" s="38"/>
      <c r="AW114" s="38"/>
      <c r="AX114" s="39"/>
      <c r="AY114" s="37">
        <v>2313.2600000000002</v>
      </c>
      <c r="AZ114" s="38"/>
      <c r="BA114" s="38"/>
      <c r="BB114" s="38"/>
      <c r="BC114" s="38"/>
      <c r="BD114" s="39"/>
      <c r="BE114" s="37">
        <v>2386.3200000000002</v>
      </c>
      <c r="BF114" s="38"/>
      <c r="BG114" s="38"/>
      <c r="BH114" s="38"/>
      <c r="BI114" s="38"/>
      <c r="BJ114" s="39"/>
      <c r="BK114" s="37">
        <v>2429.02</v>
      </c>
      <c r="BL114" s="38"/>
      <c r="BM114" s="38"/>
      <c r="BN114" s="38"/>
      <c r="BO114" s="38"/>
      <c r="BP114" s="38"/>
      <c r="BQ114" s="39"/>
      <c r="BR114" s="37">
        <v>2480.4699999999998</v>
      </c>
      <c r="BS114" s="38"/>
      <c r="BT114" s="38"/>
      <c r="BU114" s="38"/>
      <c r="BV114" s="38"/>
      <c r="BW114" s="38"/>
      <c r="BX114" s="39"/>
      <c r="BY114" s="37">
        <v>2486.33</v>
      </c>
      <c r="BZ114" s="38"/>
      <c r="CA114" s="38"/>
      <c r="CB114" s="38"/>
      <c r="CC114" s="38"/>
      <c r="CD114" s="38"/>
      <c r="CE114" s="39"/>
      <c r="CF114" s="37">
        <v>2487.06</v>
      </c>
      <c r="CG114" s="38"/>
      <c r="CH114" s="38"/>
      <c r="CI114" s="38"/>
      <c r="CJ114" s="38"/>
      <c r="CK114" s="38"/>
      <c r="CL114" s="39"/>
      <c r="CM114" s="37">
        <v>2486.48</v>
      </c>
      <c r="CN114" s="38"/>
      <c r="CO114" s="38"/>
      <c r="CP114" s="38"/>
      <c r="CQ114" s="38"/>
      <c r="CR114" s="38"/>
      <c r="CS114" s="39"/>
      <c r="CT114" s="37">
        <v>2486.9699999999998</v>
      </c>
      <c r="CU114" s="38"/>
      <c r="CV114" s="38"/>
      <c r="CW114" s="38"/>
      <c r="CX114" s="38"/>
      <c r="CY114" s="38"/>
      <c r="CZ114" s="39"/>
      <c r="DA114" s="37">
        <v>2447.92</v>
      </c>
      <c r="DB114" s="38"/>
      <c r="DC114" s="38"/>
      <c r="DD114" s="38"/>
      <c r="DE114" s="38"/>
      <c r="DF114" s="38"/>
      <c r="DG114" s="39"/>
      <c r="DH114" s="37">
        <v>2528.85</v>
      </c>
      <c r="DI114" s="38"/>
      <c r="DJ114" s="38"/>
      <c r="DK114" s="38"/>
      <c r="DL114" s="38"/>
      <c r="DM114" s="38"/>
      <c r="DN114" s="39"/>
      <c r="DO114" s="37">
        <v>2562.9699999999998</v>
      </c>
      <c r="DP114" s="38"/>
      <c r="DQ114" s="38"/>
      <c r="DR114" s="38"/>
      <c r="DS114" s="38"/>
      <c r="DT114" s="38"/>
      <c r="DU114" s="39"/>
      <c r="DV114" s="37">
        <v>2569.9899999999998</v>
      </c>
      <c r="DW114" s="38"/>
      <c r="DX114" s="38"/>
      <c r="DY114" s="38"/>
      <c r="DZ114" s="38"/>
      <c r="EA114" s="38"/>
      <c r="EB114" s="39"/>
      <c r="EC114" s="37">
        <v>2503.09</v>
      </c>
      <c r="ED114" s="38"/>
      <c r="EE114" s="38"/>
      <c r="EF114" s="38"/>
      <c r="EG114" s="38"/>
      <c r="EH114" s="38"/>
      <c r="EI114" s="39"/>
      <c r="EJ114" s="37">
        <v>2441.63</v>
      </c>
      <c r="EK114" s="38"/>
      <c r="EL114" s="38"/>
      <c r="EM114" s="38"/>
      <c r="EN114" s="38"/>
      <c r="EO114" s="38"/>
      <c r="EP114" s="39"/>
      <c r="EQ114" s="37">
        <v>2379.38</v>
      </c>
      <c r="ER114" s="38"/>
      <c r="ES114" s="38"/>
      <c r="ET114" s="38"/>
      <c r="EU114" s="38"/>
      <c r="EV114" s="38"/>
      <c r="EW114" s="39"/>
      <c r="EX114" s="37">
        <v>2336.16</v>
      </c>
      <c r="EY114" s="38"/>
      <c r="EZ114" s="38"/>
      <c r="FA114" s="38"/>
      <c r="FB114" s="38"/>
      <c r="FC114" s="38"/>
      <c r="FD114" s="39"/>
      <c r="FE114" s="37">
        <v>2260.0700000000002</v>
      </c>
      <c r="FF114" s="38"/>
      <c r="FG114" s="38"/>
      <c r="FH114" s="38"/>
      <c r="FI114" s="38"/>
      <c r="FJ114" s="38"/>
      <c r="FK114" s="38"/>
    </row>
    <row r="115" spans="1:167" s="15" customFormat="1" ht="11.25" x14ac:dyDescent="0.2">
      <c r="A115" s="40" t="s">
        <v>111</v>
      </c>
      <c r="B115" s="40"/>
      <c r="C115" s="40"/>
      <c r="D115" s="40"/>
      <c r="E115" s="40"/>
      <c r="F115" s="40"/>
      <c r="G115" s="40"/>
      <c r="H115" s="41"/>
      <c r="I115" s="37">
        <v>2265.7600000000002</v>
      </c>
      <c r="J115" s="38"/>
      <c r="K115" s="38"/>
      <c r="L115" s="38"/>
      <c r="M115" s="38"/>
      <c r="N115" s="39"/>
      <c r="O115" s="37">
        <v>2193.37</v>
      </c>
      <c r="P115" s="38"/>
      <c r="Q115" s="38"/>
      <c r="R115" s="38"/>
      <c r="S115" s="38"/>
      <c r="T115" s="39"/>
      <c r="U115" s="37">
        <v>2152.63</v>
      </c>
      <c r="V115" s="38"/>
      <c r="W115" s="38"/>
      <c r="X115" s="38"/>
      <c r="Y115" s="38"/>
      <c r="Z115" s="39"/>
      <c r="AA115" s="37">
        <v>2148.16</v>
      </c>
      <c r="AB115" s="38"/>
      <c r="AC115" s="38"/>
      <c r="AD115" s="38"/>
      <c r="AE115" s="38"/>
      <c r="AF115" s="39"/>
      <c r="AG115" s="37">
        <v>2154.2600000000002</v>
      </c>
      <c r="AH115" s="38"/>
      <c r="AI115" s="38"/>
      <c r="AJ115" s="38"/>
      <c r="AK115" s="38"/>
      <c r="AL115" s="39"/>
      <c r="AM115" s="37">
        <v>2177.87</v>
      </c>
      <c r="AN115" s="38"/>
      <c r="AO115" s="38"/>
      <c r="AP115" s="38"/>
      <c r="AQ115" s="38"/>
      <c r="AR115" s="39"/>
      <c r="AS115" s="37">
        <v>2197.5300000000002</v>
      </c>
      <c r="AT115" s="38"/>
      <c r="AU115" s="38"/>
      <c r="AV115" s="38"/>
      <c r="AW115" s="38"/>
      <c r="AX115" s="39"/>
      <c r="AY115" s="37">
        <v>2291.61</v>
      </c>
      <c r="AZ115" s="38"/>
      <c r="BA115" s="38"/>
      <c r="BB115" s="38"/>
      <c r="BC115" s="38"/>
      <c r="BD115" s="39"/>
      <c r="BE115" s="37">
        <v>2453.1999999999998</v>
      </c>
      <c r="BF115" s="38"/>
      <c r="BG115" s="38"/>
      <c r="BH115" s="38"/>
      <c r="BI115" s="38"/>
      <c r="BJ115" s="39"/>
      <c r="BK115" s="37">
        <v>2495.7800000000002</v>
      </c>
      <c r="BL115" s="38"/>
      <c r="BM115" s="38"/>
      <c r="BN115" s="38"/>
      <c r="BO115" s="38"/>
      <c r="BP115" s="38"/>
      <c r="BQ115" s="39"/>
      <c r="BR115" s="37">
        <v>2500.67</v>
      </c>
      <c r="BS115" s="38"/>
      <c r="BT115" s="38"/>
      <c r="BU115" s="38"/>
      <c r="BV115" s="38"/>
      <c r="BW115" s="38"/>
      <c r="BX115" s="39"/>
      <c r="BY115" s="37">
        <v>2455.27</v>
      </c>
      <c r="BZ115" s="38"/>
      <c r="CA115" s="38"/>
      <c r="CB115" s="38"/>
      <c r="CC115" s="38"/>
      <c r="CD115" s="38"/>
      <c r="CE115" s="39"/>
      <c r="CF115" s="37">
        <v>2440.0500000000002</v>
      </c>
      <c r="CG115" s="38"/>
      <c r="CH115" s="38"/>
      <c r="CI115" s="38"/>
      <c r="CJ115" s="38"/>
      <c r="CK115" s="38"/>
      <c r="CL115" s="39"/>
      <c r="CM115" s="37">
        <v>2413.9699999999998</v>
      </c>
      <c r="CN115" s="38"/>
      <c r="CO115" s="38"/>
      <c r="CP115" s="38"/>
      <c r="CQ115" s="38"/>
      <c r="CR115" s="38"/>
      <c r="CS115" s="39"/>
      <c r="CT115" s="37">
        <v>2404.77</v>
      </c>
      <c r="CU115" s="38"/>
      <c r="CV115" s="38"/>
      <c r="CW115" s="38"/>
      <c r="CX115" s="38"/>
      <c r="CY115" s="38"/>
      <c r="CZ115" s="39"/>
      <c r="DA115" s="37">
        <v>2406.71</v>
      </c>
      <c r="DB115" s="38"/>
      <c r="DC115" s="38"/>
      <c r="DD115" s="38"/>
      <c r="DE115" s="38"/>
      <c r="DF115" s="38"/>
      <c r="DG115" s="39"/>
      <c r="DH115" s="37">
        <v>2406.31</v>
      </c>
      <c r="DI115" s="38"/>
      <c r="DJ115" s="38"/>
      <c r="DK115" s="38"/>
      <c r="DL115" s="38"/>
      <c r="DM115" s="38"/>
      <c r="DN115" s="39"/>
      <c r="DO115" s="37">
        <v>2410.86</v>
      </c>
      <c r="DP115" s="38"/>
      <c r="DQ115" s="38"/>
      <c r="DR115" s="38"/>
      <c r="DS115" s="38"/>
      <c r="DT115" s="38"/>
      <c r="DU115" s="39"/>
      <c r="DV115" s="37">
        <v>2417.4</v>
      </c>
      <c r="DW115" s="38"/>
      <c r="DX115" s="38"/>
      <c r="DY115" s="38"/>
      <c r="DZ115" s="38"/>
      <c r="EA115" s="38"/>
      <c r="EB115" s="39"/>
      <c r="EC115" s="37">
        <v>2420.66</v>
      </c>
      <c r="ED115" s="38"/>
      <c r="EE115" s="38"/>
      <c r="EF115" s="38"/>
      <c r="EG115" s="38"/>
      <c r="EH115" s="38"/>
      <c r="EI115" s="39"/>
      <c r="EJ115" s="37">
        <v>2368.69</v>
      </c>
      <c r="EK115" s="38"/>
      <c r="EL115" s="38"/>
      <c r="EM115" s="38"/>
      <c r="EN115" s="38"/>
      <c r="EO115" s="38"/>
      <c r="EP115" s="39"/>
      <c r="EQ115" s="37">
        <v>2334.52</v>
      </c>
      <c r="ER115" s="38"/>
      <c r="ES115" s="38"/>
      <c r="ET115" s="38"/>
      <c r="EU115" s="38"/>
      <c r="EV115" s="38"/>
      <c r="EW115" s="39"/>
      <c r="EX115" s="37">
        <v>2321.94</v>
      </c>
      <c r="EY115" s="38"/>
      <c r="EZ115" s="38"/>
      <c r="FA115" s="38"/>
      <c r="FB115" s="38"/>
      <c r="FC115" s="38"/>
      <c r="FD115" s="39"/>
      <c r="FE115" s="37">
        <v>2251.1</v>
      </c>
      <c r="FF115" s="38"/>
      <c r="FG115" s="38"/>
      <c r="FH115" s="38"/>
      <c r="FI115" s="38"/>
      <c r="FJ115" s="38"/>
      <c r="FK115" s="38"/>
    </row>
    <row r="116" spans="1:167" s="15" customFormat="1" ht="11.25" x14ac:dyDescent="0.2">
      <c r="A116" s="40" t="s">
        <v>112</v>
      </c>
      <c r="B116" s="40"/>
      <c r="C116" s="40"/>
      <c r="D116" s="40"/>
      <c r="E116" s="40"/>
      <c r="F116" s="40"/>
      <c r="G116" s="40"/>
      <c r="H116" s="41"/>
      <c r="I116" s="37">
        <v>2226.2399999999998</v>
      </c>
      <c r="J116" s="38"/>
      <c r="K116" s="38"/>
      <c r="L116" s="38"/>
      <c r="M116" s="38"/>
      <c r="N116" s="39"/>
      <c r="O116" s="37">
        <v>2176.4299999999998</v>
      </c>
      <c r="P116" s="38"/>
      <c r="Q116" s="38"/>
      <c r="R116" s="38"/>
      <c r="S116" s="38"/>
      <c r="T116" s="39"/>
      <c r="U116" s="37">
        <v>2130.9499999999998</v>
      </c>
      <c r="V116" s="38"/>
      <c r="W116" s="38"/>
      <c r="X116" s="38"/>
      <c r="Y116" s="38"/>
      <c r="Z116" s="39"/>
      <c r="AA116" s="37">
        <v>2109.9699999999998</v>
      </c>
      <c r="AB116" s="38"/>
      <c r="AC116" s="38"/>
      <c r="AD116" s="38"/>
      <c r="AE116" s="38"/>
      <c r="AF116" s="39"/>
      <c r="AG116" s="37">
        <v>2111.9499999999998</v>
      </c>
      <c r="AH116" s="38"/>
      <c r="AI116" s="38"/>
      <c r="AJ116" s="38"/>
      <c r="AK116" s="38"/>
      <c r="AL116" s="39"/>
      <c r="AM116" s="37">
        <v>2143.5100000000002</v>
      </c>
      <c r="AN116" s="38"/>
      <c r="AO116" s="38"/>
      <c r="AP116" s="38"/>
      <c r="AQ116" s="38"/>
      <c r="AR116" s="39"/>
      <c r="AS116" s="37">
        <v>2194.02</v>
      </c>
      <c r="AT116" s="38"/>
      <c r="AU116" s="38"/>
      <c r="AV116" s="38"/>
      <c r="AW116" s="38"/>
      <c r="AX116" s="39"/>
      <c r="AY116" s="37">
        <v>2229.08</v>
      </c>
      <c r="AZ116" s="38"/>
      <c r="BA116" s="38"/>
      <c r="BB116" s="38"/>
      <c r="BC116" s="38"/>
      <c r="BD116" s="39"/>
      <c r="BE116" s="37">
        <v>2312.9299999999998</v>
      </c>
      <c r="BF116" s="38"/>
      <c r="BG116" s="38"/>
      <c r="BH116" s="38"/>
      <c r="BI116" s="38"/>
      <c r="BJ116" s="39"/>
      <c r="BK116" s="37">
        <v>2418.14</v>
      </c>
      <c r="BL116" s="38"/>
      <c r="BM116" s="38"/>
      <c r="BN116" s="38"/>
      <c r="BO116" s="38"/>
      <c r="BP116" s="38"/>
      <c r="BQ116" s="39"/>
      <c r="BR116" s="37">
        <v>2408.56</v>
      </c>
      <c r="BS116" s="38"/>
      <c r="BT116" s="38"/>
      <c r="BU116" s="38"/>
      <c r="BV116" s="38"/>
      <c r="BW116" s="38"/>
      <c r="BX116" s="39"/>
      <c r="BY116" s="37">
        <v>2453.41</v>
      </c>
      <c r="BZ116" s="38"/>
      <c r="CA116" s="38"/>
      <c r="CB116" s="38"/>
      <c r="CC116" s="38"/>
      <c r="CD116" s="38"/>
      <c r="CE116" s="39"/>
      <c r="CF116" s="37">
        <v>2379.16</v>
      </c>
      <c r="CG116" s="38"/>
      <c r="CH116" s="38"/>
      <c r="CI116" s="38"/>
      <c r="CJ116" s="38"/>
      <c r="CK116" s="38"/>
      <c r="CL116" s="39"/>
      <c r="CM116" s="37">
        <v>2372.04</v>
      </c>
      <c r="CN116" s="38"/>
      <c r="CO116" s="38"/>
      <c r="CP116" s="38"/>
      <c r="CQ116" s="38"/>
      <c r="CR116" s="38"/>
      <c r="CS116" s="39"/>
      <c r="CT116" s="37">
        <v>2333.29</v>
      </c>
      <c r="CU116" s="38"/>
      <c r="CV116" s="38"/>
      <c r="CW116" s="38"/>
      <c r="CX116" s="38"/>
      <c r="CY116" s="38"/>
      <c r="CZ116" s="39"/>
      <c r="DA116" s="37">
        <v>2331.31</v>
      </c>
      <c r="DB116" s="38"/>
      <c r="DC116" s="38"/>
      <c r="DD116" s="38"/>
      <c r="DE116" s="38"/>
      <c r="DF116" s="38"/>
      <c r="DG116" s="39"/>
      <c r="DH116" s="37">
        <v>2337.42</v>
      </c>
      <c r="DI116" s="38"/>
      <c r="DJ116" s="38"/>
      <c r="DK116" s="38"/>
      <c r="DL116" s="38"/>
      <c r="DM116" s="38"/>
      <c r="DN116" s="39"/>
      <c r="DO116" s="37">
        <v>2385.83</v>
      </c>
      <c r="DP116" s="38"/>
      <c r="DQ116" s="38"/>
      <c r="DR116" s="38"/>
      <c r="DS116" s="38"/>
      <c r="DT116" s="38"/>
      <c r="DU116" s="39"/>
      <c r="DV116" s="37">
        <v>2396.9</v>
      </c>
      <c r="DW116" s="38"/>
      <c r="DX116" s="38"/>
      <c r="DY116" s="38"/>
      <c r="DZ116" s="38"/>
      <c r="EA116" s="38"/>
      <c r="EB116" s="39"/>
      <c r="EC116" s="37">
        <v>2404.4899999999998</v>
      </c>
      <c r="ED116" s="38"/>
      <c r="EE116" s="38"/>
      <c r="EF116" s="38"/>
      <c r="EG116" s="38"/>
      <c r="EH116" s="38"/>
      <c r="EI116" s="39"/>
      <c r="EJ116" s="37">
        <v>2405.69</v>
      </c>
      <c r="EK116" s="38"/>
      <c r="EL116" s="38"/>
      <c r="EM116" s="38"/>
      <c r="EN116" s="38"/>
      <c r="EO116" s="38"/>
      <c r="EP116" s="39"/>
      <c r="EQ116" s="37">
        <v>2321.04</v>
      </c>
      <c r="ER116" s="38"/>
      <c r="ES116" s="38"/>
      <c r="ET116" s="38"/>
      <c r="EU116" s="38"/>
      <c r="EV116" s="38"/>
      <c r="EW116" s="39"/>
      <c r="EX116" s="37">
        <v>2287.37</v>
      </c>
      <c r="EY116" s="38"/>
      <c r="EZ116" s="38"/>
      <c r="FA116" s="38"/>
      <c r="FB116" s="38"/>
      <c r="FC116" s="38"/>
      <c r="FD116" s="39"/>
      <c r="FE116" s="37">
        <v>2240.9</v>
      </c>
      <c r="FF116" s="38"/>
      <c r="FG116" s="38"/>
      <c r="FH116" s="38"/>
      <c r="FI116" s="38"/>
      <c r="FJ116" s="38"/>
      <c r="FK116" s="38"/>
    </row>
    <row r="117" spans="1:167" s="15" customFormat="1" ht="11.25" x14ac:dyDescent="0.2">
      <c r="A117" s="40" t="s">
        <v>113</v>
      </c>
      <c r="B117" s="40"/>
      <c r="C117" s="40"/>
      <c r="D117" s="40"/>
      <c r="E117" s="40"/>
      <c r="F117" s="40"/>
      <c r="G117" s="40"/>
      <c r="H117" s="41"/>
      <c r="I117" s="37">
        <v>2192.5100000000002</v>
      </c>
      <c r="J117" s="38"/>
      <c r="K117" s="38"/>
      <c r="L117" s="38"/>
      <c r="M117" s="38"/>
      <c r="N117" s="39"/>
      <c r="O117" s="37">
        <v>2138.75</v>
      </c>
      <c r="P117" s="38"/>
      <c r="Q117" s="38"/>
      <c r="R117" s="38"/>
      <c r="S117" s="38"/>
      <c r="T117" s="39"/>
      <c r="U117" s="37">
        <v>2104.5300000000002</v>
      </c>
      <c r="V117" s="38"/>
      <c r="W117" s="38"/>
      <c r="X117" s="38"/>
      <c r="Y117" s="38"/>
      <c r="Z117" s="39"/>
      <c r="AA117" s="37">
        <v>2097.39</v>
      </c>
      <c r="AB117" s="38"/>
      <c r="AC117" s="38"/>
      <c r="AD117" s="38"/>
      <c r="AE117" s="38"/>
      <c r="AF117" s="39"/>
      <c r="AG117" s="37">
        <v>2106.1</v>
      </c>
      <c r="AH117" s="38"/>
      <c r="AI117" s="38"/>
      <c r="AJ117" s="38"/>
      <c r="AK117" s="38"/>
      <c r="AL117" s="39"/>
      <c r="AM117" s="37">
        <v>2170.39</v>
      </c>
      <c r="AN117" s="38"/>
      <c r="AO117" s="38"/>
      <c r="AP117" s="38"/>
      <c r="AQ117" s="38"/>
      <c r="AR117" s="39"/>
      <c r="AS117" s="37">
        <v>2243.04</v>
      </c>
      <c r="AT117" s="38"/>
      <c r="AU117" s="38"/>
      <c r="AV117" s="38"/>
      <c r="AW117" s="38"/>
      <c r="AX117" s="39"/>
      <c r="AY117" s="37">
        <v>2312.5500000000002</v>
      </c>
      <c r="AZ117" s="38"/>
      <c r="BA117" s="38"/>
      <c r="BB117" s="38"/>
      <c r="BC117" s="38"/>
      <c r="BD117" s="39"/>
      <c r="BE117" s="37">
        <v>2503.85</v>
      </c>
      <c r="BF117" s="38"/>
      <c r="BG117" s="38"/>
      <c r="BH117" s="38"/>
      <c r="BI117" s="38"/>
      <c r="BJ117" s="39"/>
      <c r="BK117" s="37">
        <v>2504.1799999999998</v>
      </c>
      <c r="BL117" s="38"/>
      <c r="BM117" s="38"/>
      <c r="BN117" s="38"/>
      <c r="BO117" s="38"/>
      <c r="BP117" s="38"/>
      <c r="BQ117" s="39"/>
      <c r="BR117" s="37">
        <v>2502.1999999999998</v>
      </c>
      <c r="BS117" s="38"/>
      <c r="BT117" s="38"/>
      <c r="BU117" s="38"/>
      <c r="BV117" s="38"/>
      <c r="BW117" s="38"/>
      <c r="BX117" s="39"/>
      <c r="BY117" s="37">
        <v>2512.35</v>
      </c>
      <c r="BZ117" s="38"/>
      <c r="CA117" s="38"/>
      <c r="CB117" s="38"/>
      <c r="CC117" s="38"/>
      <c r="CD117" s="38"/>
      <c r="CE117" s="39"/>
      <c r="CF117" s="37">
        <v>2503.87</v>
      </c>
      <c r="CG117" s="38"/>
      <c r="CH117" s="38"/>
      <c r="CI117" s="38"/>
      <c r="CJ117" s="38"/>
      <c r="CK117" s="38"/>
      <c r="CL117" s="39"/>
      <c r="CM117" s="37">
        <v>2505.0300000000002</v>
      </c>
      <c r="CN117" s="38"/>
      <c r="CO117" s="38"/>
      <c r="CP117" s="38"/>
      <c r="CQ117" s="38"/>
      <c r="CR117" s="38"/>
      <c r="CS117" s="39"/>
      <c r="CT117" s="37">
        <v>2502.0300000000002</v>
      </c>
      <c r="CU117" s="38"/>
      <c r="CV117" s="38"/>
      <c r="CW117" s="38"/>
      <c r="CX117" s="38"/>
      <c r="CY117" s="38"/>
      <c r="CZ117" s="39"/>
      <c r="DA117" s="37">
        <v>2469.5100000000002</v>
      </c>
      <c r="DB117" s="38"/>
      <c r="DC117" s="38"/>
      <c r="DD117" s="38"/>
      <c r="DE117" s="38"/>
      <c r="DF117" s="38"/>
      <c r="DG117" s="39"/>
      <c r="DH117" s="37">
        <v>2497.1999999999998</v>
      </c>
      <c r="DI117" s="38"/>
      <c r="DJ117" s="38"/>
      <c r="DK117" s="38"/>
      <c r="DL117" s="38"/>
      <c r="DM117" s="38"/>
      <c r="DN117" s="39"/>
      <c r="DO117" s="37">
        <v>2465.7600000000002</v>
      </c>
      <c r="DP117" s="38"/>
      <c r="DQ117" s="38"/>
      <c r="DR117" s="38"/>
      <c r="DS117" s="38"/>
      <c r="DT117" s="38"/>
      <c r="DU117" s="39"/>
      <c r="DV117" s="37">
        <v>2439.4899999999998</v>
      </c>
      <c r="DW117" s="38"/>
      <c r="DX117" s="38"/>
      <c r="DY117" s="38"/>
      <c r="DZ117" s="38"/>
      <c r="EA117" s="38"/>
      <c r="EB117" s="39"/>
      <c r="EC117" s="37">
        <v>2358.38</v>
      </c>
      <c r="ED117" s="38"/>
      <c r="EE117" s="38"/>
      <c r="EF117" s="38"/>
      <c r="EG117" s="38"/>
      <c r="EH117" s="38"/>
      <c r="EI117" s="39"/>
      <c r="EJ117" s="37">
        <v>2321.11</v>
      </c>
      <c r="EK117" s="38"/>
      <c r="EL117" s="38"/>
      <c r="EM117" s="38"/>
      <c r="EN117" s="38"/>
      <c r="EO117" s="38"/>
      <c r="EP117" s="39"/>
      <c r="EQ117" s="37">
        <v>2275.91</v>
      </c>
      <c r="ER117" s="38"/>
      <c r="ES117" s="38"/>
      <c r="ET117" s="38"/>
      <c r="EU117" s="38"/>
      <c r="EV117" s="38"/>
      <c r="EW117" s="39"/>
      <c r="EX117" s="37">
        <v>2217.75</v>
      </c>
      <c r="EY117" s="38"/>
      <c r="EZ117" s="38"/>
      <c r="FA117" s="38"/>
      <c r="FB117" s="38"/>
      <c r="FC117" s="38"/>
      <c r="FD117" s="39"/>
      <c r="FE117" s="37">
        <v>2193.0100000000002</v>
      </c>
      <c r="FF117" s="38"/>
      <c r="FG117" s="38"/>
      <c r="FH117" s="38"/>
      <c r="FI117" s="38"/>
      <c r="FJ117" s="38"/>
      <c r="FK117" s="38"/>
    </row>
    <row r="118" spans="1:167" s="15" customFormat="1" ht="11.25" x14ac:dyDescent="0.2">
      <c r="A118" s="40" t="s">
        <v>114</v>
      </c>
      <c r="B118" s="40"/>
      <c r="C118" s="40"/>
      <c r="D118" s="40"/>
      <c r="E118" s="40"/>
      <c r="F118" s="40"/>
      <c r="G118" s="40"/>
      <c r="H118" s="41"/>
      <c r="I118" s="37">
        <v>2107.34</v>
      </c>
      <c r="J118" s="38"/>
      <c r="K118" s="38"/>
      <c r="L118" s="38"/>
      <c r="M118" s="38"/>
      <c r="N118" s="39"/>
      <c r="O118" s="37">
        <v>2078.2199999999998</v>
      </c>
      <c r="P118" s="38"/>
      <c r="Q118" s="38"/>
      <c r="R118" s="38"/>
      <c r="S118" s="38"/>
      <c r="T118" s="39"/>
      <c r="U118" s="37">
        <v>2071.83</v>
      </c>
      <c r="V118" s="38"/>
      <c r="W118" s="38"/>
      <c r="X118" s="38"/>
      <c r="Y118" s="38"/>
      <c r="Z118" s="39"/>
      <c r="AA118" s="37">
        <v>2057.2800000000002</v>
      </c>
      <c r="AB118" s="38"/>
      <c r="AC118" s="38"/>
      <c r="AD118" s="38"/>
      <c r="AE118" s="38"/>
      <c r="AF118" s="39"/>
      <c r="AG118" s="37">
        <v>2060.9299999999998</v>
      </c>
      <c r="AH118" s="38"/>
      <c r="AI118" s="38"/>
      <c r="AJ118" s="38"/>
      <c r="AK118" s="38"/>
      <c r="AL118" s="39"/>
      <c r="AM118" s="37">
        <v>2112.5100000000002</v>
      </c>
      <c r="AN118" s="38"/>
      <c r="AO118" s="38"/>
      <c r="AP118" s="38"/>
      <c r="AQ118" s="38"/>
      <c r="AR118" s="39"/>
      <c r="AS118" s="37">
        <v>2195.42</v>
      </c>
      <c r="AT118" s="38"/>
      <c r="AU118" s="38"/>
      <c r="AV118" s="38"/>
      <c r="AW118" s="38"/>
      <c r="AX118" s="39"/>
      <c r="AY118" s="37">
        <v>2311.5</v>
      </c>
      <c r="AZ118" s="38"/>
      <c r="BA118" s="38"/>
      <c r="BB118" s="38"/>
      <c r="BC118" s="38"/>
      <c r="BD118" s="39"/>
      <c r="BE118" s="37">
        <v>2441.66</v>
      </c>
      <c r="BF118" s="38"/>
      <c r="BG118" s="38"/>
      <c r="BH118" s="38"/>
      <c r="BI118" s="38"/>
      <c r="BJ118" s="39"/>
      <c r="BK118" s="37">
        <v>2460.5700000000002</v>
      </c>
      <c r="BL118" s="38"/>
      <c r="BM118" s="38"/>
      <c r="BN118" s="38"/>
      <c r="BO118" s="38"/>
      <c r="BP118" s="38"/>
      <c r="BQ118" s="39"/>
      <c r="BR118" s="37">
        <v>2442.4899999999998</v>
      </c>
      <c r="BS118" s="38"/>
      <c r="BT118" s="38"/>
      <c r="BU118" s="38"/>
      <c r="BV118" s="38"/>
      <c r="BW118" s="38"/>
      <c r="BX118" s="39"/>
      <c r="BY118" s="37">
        <v>2442.81</v>
      </c>
      <c r="BZ118" s="38"/>
      <c r="CA118" s="38"/>
      <c r="CB118" s="38"/>
      <c r="CC118" s="38"/>
      <c r="CD118" s="38"/>
      <c r="CE118" s="39"/>
      <c r="CF118" s="37">
        <v>2337.19</v>
      </c>
      <c r="CG118" s="38"/>
      <c r="CH118" s="38"/>
      <c r="CI118" s="38"/>
      <c r="CJ118" s="38"/>
      <c r="CK118" s="38"/>
      <c r="CL118" s="39"/>
      <c r="CM118" s="37">
        <v>2321.0100000000002</v>
      </c>
      <c r="CN118" s="38"/>
      <c r="CO118" s="38"/>
      <c r="CP118" s="38"/>
      <c r="CQ118" s="38"/>
      <c r="CR118" s="38"/>
      <c r="CS118" s="39"/>
      <c r="CT118" s="37">
        <v>2319.8200000000002</v>
      </c>
      <c r="CU118" s="38"/>
      <c r="CV118" s="38"/>
      <c r="CW118" s="38"/>
      <c r="CX118" s="38"/>
      <c r="CY118" s="38"/>
      <c r="CZ118" s="39"/>
      <c r="DA118" s="37">
        <v>2318.7800000000002</v>
      </c>
      <c r="DB118" s="38"/>
      <c r="DC118" s="38"/>
      <c r="DD118" s="38"/>
      <c r="DE118" s="38"/>
      <c r="DF118" s="38"/>
      <c r="DG118" s="39"/>
      <c r="DH118" s="37">
        <v>2365.21</v>
      </c>
      <c r="DI118" s="38"/>
      <c r="DJ118" s="38"/>
      <c r="DK118" s="38"/>
      <c r="DL118" s="38"/>
      <c r="DM118" s="38"/>
      <c r="DN118" s="39"/>
      <c r="DO118" s="37">
        <v>2407.2800000000002</v>
      </c>
      <c r="DP118" s="38"/>
      <c r="DQ118" s="38"/>
      <c r="DR118" s="38"/>
      <c r="DS118" s="38"/>
      <c r="DT118" s="38"/>
      <c r="DU118" s="39"/>
      <c r="DV118" s="37">
        <v>2411.19</v>
      </c>
      <c r="DW118" s="38"/>
      <c r="DX118" s="38"/>
      <c r="DY118" s="38"/>
      <c r="DZ118" s="38"/>
      <c r="EA118" s="38"/>
      <c r="EB118" s="39"/>
      <c r="EC118" s="37">
        <v>2373.9499999999998</v>
      </c>
      <c r="ED118" s="38"/>
      <c r="EE118" s="38"/>
      <c r="EF118" s="38"/>
      <c r="EG118" s="38"/>
      <c r="EH118" s="38"/>
      <c r="EI118" s="39"/>
      <c r="EJ118" s="37">
        <v>2308.25</v>
      </c>
      <c r="EK118" s="38"/>
      <c r="EL118" s="38"/>
      <c r="EM118" s="38"/>
      <c r="EN118" s="38"/>
      <c r="EO118" s="38"/>
      <c r="EP118" s="39"/>
      <c r="EQ118" s="37">
        <v>2297.17</v>
      </c>
      <c r="ER118" s="38"/>
      <c r="ES118" s="38"/>
      <c r="ET118" s="38"/>
      <c r="EU118" s="38"/>
      <c r="EV118" s="38"/>
      <c r="EW118" s="39"/>
      <c r="EX118" s="37">
        <v>2205.79</v>
      </c>
      <c r="EY118" s="38"/>
      <c r="EZ118" s="38"/>
      <c r="FA118" s="38"/>
      <c r="FB118" s="38"/>
      <c r="FC118" s="38"/>
      <c r="FD118" s="39"/>
      <c r="FE118" s="37">
        <v>2173.42</v>
      </c>
      <c r="FF118" s="38"/>
      <c r="FG118" s="38"/>
      <c r="FH118" s="38"/>
      <c r="FI118" s="38"/>
      <c r="FJ118" s="38"/>
      <c r="FK118" s="38"/>
    </row>
    <row r="119" spans="1:167" s="15" customFormat="1" ht="11.25" x14ac:dyDescent="0.2">
      <c r="A119" s="40" t="s">
        <v>115</v>
      </c>
      <c r="B119" s="40"/>
      <c r="C119" s="40"/>
      <c r="D119" s="40"/>
      <c r="E119" s="40"/>
      <c r="F119" s="40"/>
      <c r="G119" s="40"/>
      <c r="H119" s="41"/>
      <c r="I119" s="37">
        <v>2113.58</v>
      </c>
      <c r="J119" s="38"/>
      <c r="K119" s="38"/>
      <c r="L119" s="38"/>
      <c r="M119" s="38"/>
      <c r="N119" s="39"/>
      <c r="O119" s="37">
        <v>2096.2199999999998</v>
      </c>
      <c r="P119" s="38"/>
      <c r="Q119" s="38"/>
      <c r="R119" s="38"/>
      <c r="S119" s="38"/>
      <c r="T119" s="39"/>
      <c r="U119" s="37">
        <v>2080.31</v>
      </c>
      <c r="V119" s="38"/>
      <c r="W119" s="38"/>
      <c r="X119" s="38"/>
      <c r="Y119" s="38"/>
      <c r="Z119" s="39"/>
      <c r="AA119" s="37">
        <v>2049.64</v>
      </c>
      <c r="AB119" s="38"/>
      <c r="AC119" s="38"/>
      <c r="AD119" s="38"/>
      <c r="AE119" s="38"/>
      <c r="AF119" s="39"/>
      <c r="AG119" s="37">
        <v>2056.69</v>
      </c>
      <c r="AH119" s="38"/>
      <c r="AI119" s="38"/>
      <c r="AJ119" s="38"/>
      <c r="AK119" s="38"/>
      <c r="AL119" s="39"/>
      <c r="AM119" s="37">
        <v>2097.04</v>
      </c>
      <c r="AN119" s="38"/>
      <c r="AO119" s="38"/>
      <c r="AP119" s="38"/>
      <c r="AQ119" s="38"/>
      <c r="AR119" s="39"/>
      <c r="AS119" s="37">
        <v>2196.96</v>
      </c>
      <c r="AT119" s="38"/>
      <c r="AU119" s="38"/>
      <c r="AV119" s="38"/>
      <c r="AW119" s="38"/>
      <c r="AX119" s="39"/>
      <c r="AY119" s="37">
        <v>2287.96</v>
      </c>
      <c r="AZ119" s="38"/>
      <c r="BA119" s="38"/>
      <c r="BB119" s="38"/>
      <c r="BC119" s="38"/>
      <c r="BD119" s="39"/>
      <c r="BE119" s="37">
        <v>2299.6799999999998</v>
      </c>
      <c r="BF119" s="38"/>
      <c r="BG119" s="38"/>
      <c r="BH119" s="38"/>
      <c r="BI119" s="38"/>
      <c r="BJ119" s="39"/>
      <c r="BK119" s="37">
        <v>2280.7600000000002</v>
      </c>
      <c r="BL119" s="38"/>
      <c r="BM119" s="38"/>
      <c r="BN119" s="38"/>
      <c r="BO119" s="38"/>
      <c r="BP119" s="38"/>
      <c r="BQ119" s="39"/>
      <c r="BR119" s="37">
        <v>2258.21</v>
      </c>
      <c r="BS119" s="38"/>
      <c r="BT119" s="38"/>
      <c r="BU119" s="38"/>
      <c r="BV119" s="38"/>
      <c r="BW119" s="38"/>
      <c r="BX119" s="39"/>
      <c r="BY119" s="37">
        <v>2259.86</v>
      </c>
      <c r="BZ119" s="38"/>
      <c r="CA119" s="38"/>
      <c r="CB119" s="38"/>
      <c r="CC119" s="38"/>
      <c r="CD119" s="38"/>
      <c r="CE119" s="39"/>
      <c r="CF119" s="37">
        <v>2237.6</v>
      </c>
      <c r="CG119" s="38"/>
      <c r="CH119" s="38"/>
      <c r="CI119" s="38"/>
      <c r="CJ119" s="38"/>
      <c r="CK119" s="38"/>
      <c r="CL119" s="39"/>
      <c r="CM119" s="37">
        <v>2224.16</v>
      </c>
      <c r="CN119" s="38"/>
      <c r="CO119" s="38"/>
      <c r="CP119" s="38"/>
      <c r="CQ119" s="38"/>
      <c r="CR119" s="38"/>
      <c r="CS119" s="39"/>
      <c r="CT119" s="37">
        <v>2196.9699999999998</v>
      </c>
      <c r="CU119" s="38"/>
      <c r="CV119" s="38"/>
      <c r="CW119" s="38"/>
      <c r="CX119" s="38"/>
      <c r="CY119" s="38"/>
      <c r="CZ119" s="39"/>
      <c r="DA119" s="37">
        <v>2193.61</v>
      </c>
      <c r="DB119" s="38"/>
      <c r="DC119" s="38"/>
      <c r="DD119" s="38"/>
      <c r="DE119" s="38"/>
      <c r="DF119" s="38"/>
      <c r="DG119" s="39"/>
      <c r="DH119" s="37">
        <v>2219.7199999999998</v>
      </c>
      <c r="DI119" s="38"/>
      <c r="DJ119" s="38"/>
      <c r="DK119" s="38"/>
      <c r="DL119" s="38"/>
      <c r="DM119" s="38"/>
      <c r="DN119" s="39"/>
      <c r="DO119" s="37">
        <v>2234.29</v>
      </c>
      <c r="DP119" s="38"/>
      <c r="DQ119" s="38"/>
      <c r="DR119" s="38"/>
      <c r="DS119" s="38"/>
      <c r="DT119" s="38"/>
      <c r="DU119" s="39"/>
      <c r="DV119" s="37">
        <v>2255.2199999999998</v>
      </c>
      <c r="DW119" s="38"/>
      <c r="DX119" s="38"/>
      <c r="DY119" s="38"/>
      <c r="DZ119" s="38"/>
      <c r="EA119" s="38"/>
      <c r="EB119" s="39"/>
      <c r="EC119" s="37">
        <v>2239.94</v>
      </c>
      <c r="ED119" s="38"/>
      <c r="EE119" s="38"/>
      <c r="EF119" s="38"/>
      <c r="EG119" s="38"/>
      <c r="EH119" s="38"/>
      <c r="EI119" s="39"/>
      <c r="EJ119" s="37">
        <v>2261.11</v>
      </c>
      <c r="EK119" s="38"/>
      <c r="EL119" s="38"/>
      <c r="EM119" s="38"/>
      <c r="EN119" s="38"/>
      <c r="EO119" s="38"/>
      <c r="EP119" s="39"/>
      <c r="EQ119" s="37">
        <v>2238.84</v>
      </c>
      <c r="ER119" s="38"/>
      <c r="ES119" s="38"/>
      <c r="ET119" s="38"/>
      <c r="EU119" s="38"/>
      <c r="EV119" s="38"/>
      <c r="EW119" s="39"/>
      <c r="EX119" s="37">
        <v>2203.16</v>
      </c>
      <c r="EY119" s="38"/>
      <c r="EZ119" s="38"/>
      <c r="FA119" s="38"/>
      <c r="FB119" s="38"/>
      <c r="FC119" s="38"/>
      <c r="FD119" s="39"/>
      <c r="FE119" s="37">
        <v>2145.12</v>
      </c>
      <c r="FF119" s="38"/>
      <c r="FG119" s="38"/>
      <c r="FH119" s="38"/>
      <c r="FI119" s="38"/>
      <c r="FJ119" s="38"/>
      <c r="FK119" s="38"/>
    </row>
    <row r="120" spans="1:167" s="15" customFormat="1" ht="11.25" x14ac:dyDescent="0.2">
      <c r="A120" s="40" t="s">
        <v>116</v>
      </c>
      <c r="B120" s="40"/>
      <c r="C120" s="40"/>
      <c r="D120" s="40"/>
      <c r="E120" s="40"/>
      <c r="F120" s="40"/>
      <c r="G120" s="40"/>
      <c r="H120" s="41"/>
      <c r="I120" s="37">
        <v>2113.64</v>
      </c>
      <c r="J120" s="38"/>
      <c r="K120" s="38"/>
      <c r="L120" s="38"/>
      <c r="M120" s="38"/>
      <c r="N120" s="39"/>
      <c r="O120" s="37">
        <v>2085.41</v>
      </c>
      <c r="P120" s="38"/>
      <c r="Q120" s="38"/>
      <c r="R120" s="38"/>
      <c r="S120" s="38"/>
      <c r="T120" s="39"/>
      <c r="U120" s="37">
        <v>2058.14</v>
      </c>
      <c r="V120" s="38"/>
      <c r="W120" s="38"/>
      <c r="X120" s="38"/>
      <c r="Y120" s="38"/>
      <c r="Z120" s="39"/>
      <c r="AA120" s="37">
        <v>2025.85</v>
      </c>
      <c r="AB120" s="38"/>
      <c r="AC120" s="38"/>
      <c r="AD120" s="38"/>
      <c r="AE120" s="38"/>
      <c r="AF120" s="39"/>
      <c r="AG120" s="37">
        <v>2043.64</v>
      </c>
      <c r="AH120" s="38"/>
      <c r="AI120" s="38"/>
      <c r="AJ120" s="38"/>
      <c r="AK120" s="38"/>
      <c r="AL120" s="39"/>
      <c r="AM120" s="37">
        <v>2098.56</v>
      </c>
      <c r="AN120" s="38"/>
      <c r="AO120" s="38"/>
      <c r="AP120" s="38"/>
      <c r="AQ120" s="38"/>
      <c r="AR120" s="39"/>
      <c r="AS120" s="37">
        <v>2181.5100000000002</v>
      </c>
      <c r="AT120" s="38"/>
      <c r="AU120" s="38"/>
      <c r="AV120" s="38"/>
      <c r="AW120" s="38"/>
      <c r="AX120" s="39"/>
      <c r="AY120" s="37">
        <v>2265.2600000000002</v>
      </c>
      <c r="AZ120" s="38"/>
      <c r="BA120" s="38"/>
      <c r="BB120" s="38"/>
      <c r="BC120" s="38"/>
      <c r="BD120" s="39"/>
      <c r="BE120" s="37">
        <v>2291.5100000000002</v>
      </c>
      <c r="BF120" s="38"/>
      <c r="BG120" s="38"/>
      <c r="BH120" s="38"/>
      <c r="BI120" s="38"/>
      <c r="BJ120" s="39"/>
      <c r="BK120" s="37">
        <v>2293.58</v>
      </c>
      <c r="BL120" s="38"/>
      <c r="BM120" s="38"/>
      <c r="BN120" s="38"/>
      <c r="BO120" s="38"/>
      <c r="BP120" s="38"/>
      <c r="BQ120" s="39"/>
      <c r="BR120" s="37">
        <v>2315.2600000000002</v>
      </c>
      <c r="BS120" s="38"/>
      <c r="BT120" s="38"/>
      <c r="BU120" s="38"/>
      <c r="BV120" s="38"/>
      <c r="BW120" s="38"/>
      <c r="BX120" s="39"/>
      <c r="BY120" s="37">
        <v>2341.63</v>
      </c>
      <c r="BZ120" s="38"/>
      <c r="CA120" s="38"/>
      <c r="CB120" s="38"/>
      <c r="CC120" s="38"/>
      <c r="CD120" s="38"/>
      <c r="CE120" s="39"/>
      <c r="CF120" s="37">
        <v>2323.52</v>
      </c>
      <c r="CG120" s="38"/>
      <c r="CH120" s="38"/>
      <c r="CI120" s="38"/>
      <c r="CJ120" s="38"/>
      <c r="CK120" s="38"/>
      <c r="CL120" s="39"/>
      <c r="CM120" s="37">
        <v>2309.34</v>
      </c>
      <c r="CN120" s="38"/>
      <c r="CO120" s="38"/>
      <c r="CP120" s="38"/>
      <c r="CQ120" s="38"/>
      <c r="CR120" s="38"/>
      <c r="CS120" s="39"/>
      <c r="CT120" s="37">
        <v>2290.14</v>
      </c>
      <c r="CU120" s="38"/>
      <c r="CV120" s="38"/>
      <c r="CW120" s="38"/>
      <c r="CX120" s="38"/>
      <c r="CY120" s="38"/>
      <c r="CZ120" s="39"/>
      <c r="DA120" s="37">
        <v>2278.52</v>
      </c>
      <c r="DB120" s="38"/>
      <c r="DC120" s="38"/>
      <c r="DD120" s="38"/>
      <c r="DE120" s="38"/>
      <c r="DF120" s="38"/>
      <c r="DG120" s="39"/>
      <c r="DH120" s="37">
        <v>2490.0100000000002</v>
      </c>
      <c r="DI120" s="38"/>
      <c r="DJ120" s="38"/>
      <c r="DK120" s="38"/>
      <c r="DL120" s="38"/>
      <c r="DM120" s="38"/>
      <c r="DN120" s="39"/>
      <c r="DO120" s="37">
        <v>2486.9</v>
      </c>
      <c r="DP120" s="38"/>
      <c r="DQ120" s="38"/>
      <c r="DR120" s="38"/>
      <c r="DS120" s="38"/>
      <c r="DT120" s="38"/>
      <c r="DU120" s="39"/>
      <c r="DV120" s="37">
        <v>2432.59</v>
      </c>
      <c r="DW120" s="38"/>
      <c r="DX120" s="38"/>
      <c r="DY120" s="38"/>
      <c r="DZ120" s="38"/>
      <c r="EA120" s="38"/>
      <c r="EB120" s="39"/>
      <c r="EC120" s="37">
        <v>2409.69</v>
      </c>
      <c r="ED120" s="38"/>
      <c r="EE120" s="38"/>
      <c r="EF120" s="38"/>
      <c r="EG120" s="38"/>
      <c r="EH120" s="38"/>
      <c r="EI120" s="39"/>
      <c r="EJ120" s="37">
        <v>2277.09</v>
      </c>
      <c r="EK120" s="38"/>
      <c r="EL120" s="38"/>
      <c r="EM120" s="38"/>
      <c r="EN120" s="38"/>
      <c r="EO120" s="38"/>
      <c r="EP120" s="39"/>
      <c r="EQ120" s="37">
        <v>2252.7399999999998</v>
      </c>
      <c r="ER120" s="38"/>
      <c r="ES120" s="38"/>
      <c r="ET120" s="38"/>
      <c r="EU120" s="38"/>
      <c r="EV120" s="38"/>
      <c r="EW120" s="39"/>
      <c r="EX120" s="37">
        <v>2238.23</v>
      </c>
      <c r="EY120" s="38"/>
      <c r="EZ120" s="38"/>
      <c r="FA120" s="38"/>
      <c r="FB120" s="38"/>
      <c r="FC120" s="38"/>
      <c r="FD120" s="39"/>
      <c r="FE120" s="37">
        <v>2174.9699999999998</v>
      </c>
      <c r="FF120" s="38"/>
      <c r="FG120" s="38"/>
      <c r="FH120" s="38"/>
      <c r="FI120" s="38"/>
      <c r="FJ120" s="38"/>
      <c r="FK120" s="38"/>
    </row>
    <row r="121" spans="1:167" s="15" customFormat="1" ht="11.25" x14ac:dyDescent="0.2">
      <c r="A121" s="40" t="s">
        <v>117</v>
      </c>
      <c r="B121" s="40"/>
      <c r="C121" s="40"/>
      <c r="D121" s="40"/>
      <c r="E121" s="40"/>
      <c r="F121" s="40"/>
      <c r="G121" s="40"/>
      <c r="H121" s="41"/>
      <c r="I121" s="37">
        <v>2158.33</v>
      </c>
      <c r="J121" s="38"/>
      <c r="K121" s="38"/>
      <c r="L121" s="38"/>
      <c r="M121" s="38"/>
      <c r="N121" s="39"/>
      <c r="O121" s="37">
        <v>2112.29</v>
      </c>
      <c r="P121" s="38"/>
      <c r="Q121" s="38"/>
      <c r="R121" s="38"/>
      <c r="S121" s="38"/>
      <c r="T121" s="39"/>
      <c r="U121" s="37">
        <v>2087.96</v>
      </c>
      <c r="V121" s="38"/>
      <c r="W121" s="38"/>
      <c r="X121" s="38"/>
      <c r="Y121" s="38"/>
      <c r="Z121" s="39"/>
      <c r="AA121" s="37">
        <v>2055.14</v>
      </c>
      <c r="AB121" s="38"/>
      <c r="AC121" s="38"/>
      <c r="AD121" s="38"/>
      <c r="AE121" s="38"/>
      <c r="AF121" s="39"/>
      <c r="AG121" s="37">
        <v>2065.0500000000002</v>
      </c>
      <c r="AH121" s="38"/>
      <c r="AI121" s="38"/>
      <c r="AJ121" s="38"/>
      <c r="AK121" s="38"/>
      <c r="AL121" s="39"/>
      <c r="AM121" s="37">
        <v>2112.63</v>
      </c>
      <c r="AN121" s="38"/>
      <c r="AO121" s="38"/>
      <c r="AP121" s="38"/>
      <c r="AQ121" s="38"/>
      <c r="AR121" s="39"/>
      <c r="AS121" s="37">
        <v>2219.33</v>
      </c>
      <c r="AT121" s="38"/>
      <c r="AU121" s="38"/>
      <c r="AV121" s="38"/>
      <c r="AW121" s="38"/>
      <c r="AX121" s="39"/>
      <c r="AY121" s="37">
        <v>2297.81</v>
      </c>
      <c r="AZ121" s="38"/>
      <c r="BA121" s="38"/>
      <c r="BB121" s="38"/>
      <c r="BC121" s="38"/>
      <c r="BD121" s="39"/>
      <c r="BE121" s="37">
        <v>2483.7399999999998</v>
      </c>
      <c r="BF121" s="38"/>
      <c r="BG121" s="38"/>
      <c r="BH121" s="38"/>
      <c r="BI121" s="38"/>
      <c r="BJ121" s="39"/>
      <c r="BK121" s="37">
        <v>2502.15</v>
      </c>
      <c r="BL121" s="38"/>
      <c r="BM121" s="38"/>
      <c r="BN121" s="38"/>
      <c r="BO121" s="38"/>
      <c r="BP121" s="38"/>
      <c r="BQ121" s="39"/>
      <c r="BR121" s="37">
        <v>2523.2399999999998</v>
      </c>
      <c r="BS121" s="38"/>
      <c r="BT121" s="38"/>
      <c r="BU121" s="38"/>
      <c r="BV121" s="38"/>
      <c r="BW121" s="38"/>
      <c r="BX121" s="39"/>
      <c r="BY121" s="37">
        <v>2522.2600000000002</v>
      </c>
      <c r="BZ121" s="38"/>
      <c r="CA121" s="38"/>
      <c r="CB121" s="38"/>
      <c r="CC121" s="38"/>
      <c r="CD121" s="38"/>
      <c r="CE121" s="39"/>
      <c r="CF121" s="37">
        <v>2498.6</v>
      </c>
      <c r="CG121" s="38"/>
      <c r="CH121" s="38"/>
      <c r="CI121" s="38"/>
      <c r="CJ121" s="38"/>
      <c r="CK121" s="38"/>
      <c r="CL121" s="39"/>
      <c r="CM121" s="37">
        <v>2502.19</v>
      </c>
      <c r="CN121" s="38"/>
      <c r="CO121" s="38"/>
      <c r="CP121" s="38"/>
      <c r="CQ121" s="38"/>
      <c r="CR121" s="38"/>
      <c r="CS121" s="39"/>
      <c r="CT121" s="37">
        <v>2495.0500000000002</v>
      </c>
      <c r="CU121" s="38"/>
      <c r="CV121" s="38"/>
      <c r="CW121" s="38"/>
      <c r="CX121" s="38"/>
      <c r="CY121" s="38"/>
      <c r="CZ121" s="39"/>
      <c r="DA121" s="37">
        <v>2427.09</v>
      </c>
      <c r="DB121" s="38"/>
      <c r="DC121" s="38"/>
      <c r="DD121" s="38"/>
      <c r="DE121" s="38"/>
      <c r="DF121" s="38"/>
      <c r="DG121" s="39"/>
      <c r="DH121" s="37">
        <v>2467.19</v>
      </c>
      <c r="DI121" s="38"/>
      <c r="DJ121" s="38"/>
      <c r="DK121" s="38"/>
      <c r="DL121" s="38"/>
      <c r="DM121" s="38"/>
      <c r="DN121" s="39"/>
      <c r="DO121" s="37">
        <v>2432.17</v>
      </c>
      <c r="DP121" s="38"/>
      <c r="DQ121" s="38"/>
      <c r="DR121" s="38"/>
      <c r="DS121" s="38"/>
      <c r="DT121" s="38"/>
      <c r="DU121" s="39"/>
      <c r="DV121" s="37">
        <v>2414.4299999999998</v>
      </c>
      <c r="DW121" s="38"/>
      <c r="DX121" s="38"/>
      <c r="DY121" s="38"/>
      <c r="DZ121" s="38"/>
      <c r="EA121" s="38"/>
      <c r="EB121" s="39"/>
      <c r="EC121" s="37">
        <v>2381.0300000000002</v>
      </c>
      <c r="ED121" s="38"/>
      <c r="EE121" s="38"/>
      <c r="EF121" s="38"/>
      <c r="EG121" s="38"/>
      <c r="EH121" s="38"/>
      <c r="EI121" s="39"/>
      <c r="EJ121" s="37">
        <v>2324.2800000000002</v>
      </c>
      <c r="EK121" s="38"/>
      <c r="EL121" s="38"/>
      <c r="EM121" s="38"/>
      <c r="EN121" s="38"/>
      <c r="EO121" s="38"/>
      <c r="EP121" s="39"/>
      <c r="EQ121" s="37">
        <v>2268.16</v>
      </c>
      <c r="ER121" s="38"/>
      <c r="ES121" s="38"/>
      <c r="ET121" s="38"/>
      <c r="EU121" s="38"/>
      <c r="EV121" s="38"/>
      <c r="EW121" s="39"/>
      <c r="EX121" s="37">
        <v>2238.4499999999998</v>
      </c>
      <c r="EY121" s="38"/>
      <c r="EZ121" s="38"/>
      <c r="FA121" s="38"/>
      <c r="FB121" s="38"/>
      <c r="FC121" s="38"/>
      <c r="FD121" s="39"/>
      <c r="FE121" s="37">
        <v>2197.67</v>
      </c>
      <c r="FF121" s="38"/>
      <c r="FG121" s="38"/>
      <c r="FH121" s="38"/>
      <c r="FI121" s="38"/>
      <c r="FJ121" s="38"/>
      <c r="FK121" s="38"/>
    </row>
    <row r="122" spans="1:167" s="15" customFormat="1" ht="11.25" x14ac:dyDescent="0.2">
      <c r="A122" s="40" t="s">
        <v>118</v>
      </c>
      <c r="B122" s="40"/>
      <c r="C122" s="40"/>
      <c r="D122" s="40"/>
      <c r="E122" s="40"/>
      <c r="F122" s="40"/>
      <c r="G122" s="40"/>
      <c r="H122" s="41"/>
      <c r="I122" s="37">
        <v>2205.5100000000002</v>
      </c>
      <c r="J122" s="38"/>
      <c r="K122" s="38"/>
      <c r="L122" s="38"/>
      <c r="M122" s="38"/>
      <c r="N122" s="39"/>
      <c r="O122" s="37">
        <v>2148.9</v>
      </c>
      <c r="P122" s="38"/>
      <c r="Q122" s="38"/>
      <c r="R122" s="38"/>
      <c r="S122" s="38"/>
      <c r="T122" s="39"/>
      <c r="U122" s="37">
        <v>2127.0500000000002</v>
      </c>
      <c r="V122" s="38"/>
      <c r="W122" s="38"/>
      <c r="X122" s="38"/>
      <c r="Y122" s="38"/>
      <c r="Z122" s="39"/>
      <c r="AA122" s="37">
        <v>2124.1</v>
      </c>
      <c r="AB122" s="38"/>
      <c r="AC122" s="38"/>
      <c r="AD122" s="38"/>
      <c r="AE122" s="38"/>
      <c r="AF122" s="39"/>
      <c r="AG122" s="37">
        <v>2134.56</v>
      </c>
      <c r="AH122" s="38"/>
      <c r="AI122" s="38"/>
      <c r="AJ122" s="38"/>
      <c r="AK122" s="38"/>
      <c r="AL122" s="39"/>
      <c r="AM122" s="37">
        <v>2163.42</v>
      </c>
      <c r="AN122" s="38"/>
      <c r="AO122" s="38"/>
      <c r="AP122" s="38"/>
      <c r="AQ122" s="38"/>
      <c r="AR122" s="39"/>
      <c r="AS122" s="37">
        <v>2185.69</v>
      </c>
      <c r="AT122" s="38"/>
      <c r="AU122" s="38"/>
      <c r="AV122" s="38"/>
      <c r="AW122" s="38"/>
      <c r="AX122" s="39"/>
      <c r="AY122" s="37">
        <v>2215.2199999999998</v>
      </c>
      <c r="AZ122" s="38"/>
      <c r="BA122" s="38"/>
      <c r="BB122" s="38"/>
      <c r="BC122" s="38"/>
      <c r="BD122" s="39"/>
      <c r="BE122" s="37">
        <v>2403.44</v>
      </c>
      <c r="BF122" s="38"/>
      <c r="BG122" s="38"/>
      <c r="BH122" s="38"/>
      <c r="BI122" s="38"/>
      <c r="BJ122" s="39"/>
      <c r="BK122" s="37">
        <v>2468.36</v>
      </c>
      <c r="BL122" s="38"/>
      <c r="BM122" s="38"/>
      <c r="BN122" s="38"/>
      <c r="BO122" s="38"/>
      <c r="BP122" s="38"/>
      <c r="BQ122" s="39"/>
      <c r="BR122" s="37">
        <v>2476.29</v>
      </c>
      <c r="BS122" s="38"/>
      <c r="BT122" s="38"/>
      <c r="BU122" s="38"/>
      <c r="BV122" s="38"/>
      <c r="BW122" s="38"/>
      <c r="BX122" s="39"/>
      <c r="BY122" s="37">
        <v>2474.15</v>
      </c>
      <c r="BZ122" s="38"/>
      <c r="CA122" s="38"/>
      <c r="CB122" s="38"/>
      <c r="CC122" s="38"/>
      <c r="CD122" s="38"/>
      <c r="CE122" s="39"/>
      <c r="CF122" s="37">
        <v>2465.6799999999998</v>
      </c>
      <c r="CG122" s="38"/>
      <c r="CH122" s="38"/>
      <c r="CI122" s="38"/>
      <c r="CJ122" s="38"/>
      <c r="CK122" s="38"/>
      <c r="CL122" s="39"/>
      <c r="CM122" s="37">
        <v>2458.87</v>
      </c>
      <c r="CN122" s="38"/>
      <c r="CO122" s="38"/>
      <c r="CP122" s="38"/>
      <c r="CQ122" s="38"/>
      <c r="CR122" s="38"/>
      <c r="CS122" s="39"/>
      <c r="CT122" s="37">
        <v>2454.1799999999998</v>
      </c>
      <c r="CU122" s="38"/>
      <c r="CV122" s="38"/>
      <c r="CW122" s="38"/>
      <c r="CX122" s="38"/>
      <c r="CY122" s="38"/>
      <c r="CZ122" s="39"/>
      <c r="DA122" s="37">
        <v>2426.88</v>
      </c>
      <c r="DB122" s="38"/>
      <c r="DC122" s="38"/>
      <c r="DD122" s="38"/>
      <c r="DE122" s="38"/>
      <c r="DF122" s="38"/>
      <c r="DG122" s="39"/>
      <c r="DH122" s="37">
        <v>2426.73</v>
      </c>
      <c r="DI122" s="38"/>
      <c r="DJ122" s="38"/>
      <c r="DK122" s="38"/>
      <c r="DL122" s="38"/>
      <c r="DM122" s="38"/>
      <c r="DN122" s="39"/>
      <c r="DO122" s="37">
        <v>2423.94</v>
      </c>
      <c r="DP122" s="38"/>
      <c r="DQ122" s="38"/>
      <c r="DR122" s="38"/>
      <c r="DS122" s="38"/>
      <c r="DT122" s="38"/>
      <c r="DU122" s="39"/>
      <c r="DV122" s="37">
        <v>2417.6799999999998</v>
      </c>
      <c r="DW122" s="38"/>
      <c r="DX122" s="38"/>
      <c r="DY122" s="38"/>
      <c r="DZ122" s="38"/>
      <c r="EA122" s="38"/>
      <c r="EB122" s="39"/>
      <c r="EC122" s="37">
        <v>2398.7800000000002</v>
      </c>
      <c r="ED122" s="38"/>
      <c r="EE122" s="38"/>
      <c r="EF122" s="38"/>
      <c r="EG122" s="38"/>
      <c r="EH122" s="38"/>
      <c r="EI122" s="39"/>
      <c r="EJ122" s="37">
        <v>2393.2399999999998</v>
      </c>
      <c r="EK122" s="38"/>
      <c r="EL122" s="38"/>
      <c r="EM122" s="38"/>
      <c r="EN122" s="38"/>
      <c r="EO122" s="38"/>
      <c r="EP122" s="39"/>
      <c r="EQ122" s="37">
        <v>2271.1799999999998</v>
      </c>
      <c r="ER122" s="38"/>
      <c r="ES122" s="38"/>
      <c r="ET122" s="38"/>
      <c r="EU122" s="38"/>
      <c r="EV122" s="38"/>
      <c r="EW122" s="39"/>
      <c r="EX122" s="37">
        <v>2247.71</v>
      </c>
      <c r="EY122" s="38"/>
      <c r="EZ122" s="38"/>
      <c r="FA122" s="38"/>
      <c r="FB122" s="38"/>
      <c r="FC122" s="38"/>
      <c r="FD122" s="39"/>
      <c r="FE122" s="37">
        <v>2227.66</v>
      </c>
      <c r="FF122" s="38"/>
      <c r="FG122" s="38"/>
      <c r="FH122" s="38"/>
      <c r="FI122" s="38"/>
      <c r="FJ122" s="38"/>
      <c r="FK122" s="38"/>
    </row>
    <row r="123" spans="1:167" s="15" customFormat="1" ht="11.25" x14ac:dyDescent="0.2">
      <c r="A123" s="40" t="s">
        <v>119</v>
      </c>
      <c r="B123" s="40"/>
      <c r="C123" s="40"/>
      <c r="D123" s="40"/>
      <c r="E123" s="40"/>
      <c r="F123" s="40"/>
      <c r="G123" s="40"/>
      <c r="H123" s="41"/>
      <c r="I123" s="37">
        <v>2183.94</v>
      </c>
      <c r="J123" s="38"/>
      <c r="K123" s="38"/>
      <c r="L123" s="38"/>
      <c r="M123" s="38"/>
      <c r="N123" s="39"/>
      <c r="O123" s="37">
        <v>2112.61</v>
      </c>
      <c r="P123" s="38"/>
      <c r="Q123" s="38"/>
      <c r="R123" s="38"/>
      <c r="S123" s="38"/>
      <c r="T123" s="39"/>
      <c r="U123" s="37">
        <v>2094.34</v>
      </c>
      <c r="V123" s="38"/>
      <c r="W123" s="38"/>
      <c r="X123" s="38"/>
      <c r="Y123" s="38"/>
      <c r="Z123" s="39"/>
      <c r="AA123" s="37">
        <v>2081.27</v>
      </c>
      <c r="AB123" s="38"/>
      <c r="AC123" s="38"/>
      <c r="AD123" s="38"/>
      <c r="AE123" s="38"/>
      <c r="AF123" s="39"/>
      <c r="AG123" s="37">
        <v>2092.85</v>
      </c>
      <c r="AH123" s="38"/>
      <c r="AI123" s="38"/>
      <c r="AJ123" s="38"/>
      <c r="AK123" s="38"/>
      <c r="AL123" s="39"/>
      <c r="AM123" s="37">
        <v>2114.85</v>
      </c>
      <c r="AN123" s="38"/>
      <c r="AO123" s="38"/>
      <c r="AP123" s="38"/>
      <c r="AQ123" s="38"/>
      <c r="AR123" s="39"/>
      <c r="AS123" s="37">
        <v>2118.91</v>
      </c>
      <c r="AT123" s="38"/>
      <c r="AU123" s="38"/>
      <c r="AV123" s="38"/>
      <c r="AW123" s="38"/>
      <c r="AX123" s="39"/>
      <c r="AY123" s="37">
        <v>2140.6999999999998</v>
      </c>
      <c r="AZ123" s="38"/>
      <c r="BA123" s="38"/>
      <c r="BB123" s="38"/>
      <c r="BC123" s="38"/>
      <c r="BD123" s="39"/>
      <c r="BE123" s="37">
        <v>2194.4</v>
      </c>
      <c r="BF123" s="38"/>
      <c r="BG123" s="38"/>
      <c r="BH123" s="38"/>
      <c r="BI123" s="38"/>
      <c r="BJ123" s="39"/>
      <c r="BK123" s="37">
        <v>2294.5500000000002</v>
      </c>
      <c r="BL123" s="38"/>
      <c r="BM123" s="38"/>
      <c r="BN123" s="38"/>
      <c r="BO123" s="38"/>
      <c r="BP123" s="38"/>
      <c r="BQ123" s="39"/>
      <c r="BR123" s="37">
        <v>2377.9499999999998</v>
      </c>
      <c r="BS123" s="38"/>
      <c r="BT123" s="38"/>
      <c r="BU123" s="38"/>
      <c r="BV123" s="38"/>
      <c r="BW123" s="38"/>
      <c r="BX123" s="39"/>
      <c r="BY123" s="37">
        <v>2317.9899999999998</v>
      </c>
      <c r="BZ123" s="38"/>
      <c r="CA123" s="38"/>
      <c r="CB123" s="38"/>
      <c r="CC123" s="38"/>
      <c r="CD123" s="38"/>
      <c r="CE123" s="39"/>
      <c r="CF123" s="37">
        <v>2284.48</v>
      </c>
      <c r="CG123" s="38"/>
      <c r="CH123" s="38"/>
      <c r="CI123" s="38"/>
      <c r="CJ123" s="38"/>
      <c r="CK123" s="38"/>
      <c r="CL123" s="39"/>
      <c r="CM123" s="37">
        <v>2281.33</v>
      </c>
      <c r="CN123" s="38"/>
      <c r="CO123" s="38"/>
      <c r="CP123" s="38"/>
      <c r="CQ123" s="38"/>
      <c r="CR123" s="38"/>
      <c r="CS123" s="39"/>
      <c r="CT123" s="37">
        <v>2298.63</v>
      </c>
      <c r="CU123" s="38"/>
      <c r="CV123" s="38"/>
      <c r="CW123" s="38"/>
      <c r="CX123" s="38"/>
      <c r="CY123" s="38"/>
      <c r="CZ123" s="39"/>
      <c r="DA123" s="37">
        <v>2307.9</v>
      </c>
      <c r="DB123" s="38"/>
      <c r="DC123" s="38"/>
      <c r="DD123" s="38"/>
      <c r="DE123" s="38"/>
      <c r="DF123" s="38"/>
      <c r="DG123" s="39"/>
      <c r="DH123" s="37">
        <v>2376.4299999999998</v>
      </c>
      <c r="DI123" s="38"/>
      <c r="DJ123" s="38"/>
      <c r="DK123" s="38"/>
      <c r="DL123" s="38"/>
      <c r="DM123" s="38"/>
      <c r="DN123" s="39"/>
      <c r="DO123" s="37">
        <v>2397.46</v>
      </c>
      <c r="DP123" s="38"/>
      <c r="DQ123" s="38"/>
      <c r="DR123" s="38"/>
      <c r="DS123" s="38"/>
      <c r="DT123" s="38"/>
      <c r="DU123" s="39"/>
      <c r="DV123" s="37">
        <v>2395.9899999999998</v>
      </c>
      <c r="DW123" s="38"/>
      <c r="DX123" s="38"/>
      <c r="DY123" s="38"/>
      <c r="DZ123" s="38"/>
      <c r="EA123" s="38"/>
      <c r="EB123" s="39"/>
      <c r="EC123" s="37">
        <v>2357.9299999999998</v>
      </c>
      <c r="ED123" s="38"/>
      <c r="EE123" s="38"/>
      <c r="EF123" s="38"/>
      <c r="EG123" s="38"/>
      <c r="EH123" s="38"/>
      <c r="EI123" s="39"/>
      <c r="EJ123" s="37">
        <v>2364.19</v>
      </c>
      <c r="EK123" s="38"/>
      <c r="EL123" s="38"/>
      <c r="EM123" s="38"/>
      <c r="EN123" s="38"/>
      <c r="EO123" s="38"/>
      <c r="EP123" s="39"/>
      <c r="EQ123" s="37">
        <v>2280.12</v>
      </c>
      <c r="ER123" s="38"/>
      <c r="ES123" s="38"/>
      <c r="ET123" s="38"/>
      <c r="EU123" s="38"/>
      <c r="EV123" s="38"/>
      <c r="EW123" s="39"/>
      <c r="EX123" s="37">
        <v>2311.38</v>
      </c>
      <c r="EY123" s="38"/>
      <c r="EZ123" s="38"/>
      <c r="FA123" s="38"/>
      <c r="FB123" s="38"/>
      <c r="FC123" s="38"/>
      <c r="FD123" s="39"/>
      <c r="FE123" s="37">
        <v>2181.59</v>
      </c>
      <c r="FF123" s="38"/>
      <c r="FG123" s="38"/>
      <c r="FH123" s="38"/>
      <c r="FI123" s="38"/>
      <c r="FJ123" s="38"/>
      <c r="FK123" s="38"/>
    </row>
    <row r="124" spans="1:167" s="15" customFormat="1" ht="11.25" x14ac:dyDescent="0.2">
      <c r="A124" s="40" t="s">
        <v>120</v>
      </c>
      <c r="B124" s="40"/>
      <c r="C124" s="40"/>
      <c r="D124" s="40"/>
      <c r="E124" s="40"/>
      <c r="F124" s="40"/>
      <c r="G124" s="40"/>
      <c r="H124" s="41"/>
      <c r="I124" s="37">
        <v>2149.33</v>
      </c>
      <c r="J124" s="38"/>
      <c r="K124" s="38"/>
      <c r="L124" s="38"/>
      <c r="M124" s="38"/>
      <c r="N124" s="39"/>
      <c r="O124" s="37">
        <v>2111.62</v>
      </c>
      <c r="P124" s="38"/>
      <c r="Q124" s="38"/>
      <c r="R124" s="38"/>
      <c r="S124" s="38"/>
      <c r="T124" s="39"/>
      <c r="U124" s="37">
        <v>2058.54</v>
      </c>
      <c r="V124" s="38"/>
      <c r="W124" s="38"/>
      <c r="X124" s="38"/>
      <c r="Y124" s="38"/>
      <c r="Z124" s="39"/>
      <c r="AA124" s="37">
        <v>2053.15</v>
      </c>
      <c r="AB124" s="38"/>
      <c r="AC124" s="38"/>
      <c r="AD124" s="38"/>
      <c r="AE124" s="38"/>
      <c r="AF124" s="39"/>
      <c r="AG124" s="37">
        <v>2062.71</v>
      </c>
      <c r="AH124" s="38"/>
      <c r="AI124" s="38"/>
      <c r="AJ124" s="38"/>
      <c r="AK124" s="38"/>
      <c r="AL124" s="39"/>
      <c r="AM124" s="37">
        <v>2106.66</v>
      </c>
      <c r="AN124" s="38"/>
      <c r="AO124" s="38"/>
      <c r="AP124" s="38"/>
      <c r="AQ124" s="38"/>
      <c r="AR124" s="39"/>
      <c r="AS124" s="37">
        <v>2164.87</v>
      </c>
      <c r="AT124" s="38"/>
      <c r="AU124" s="38"/>
      <c r="AV124" s="38"/>
      <c r="AW124" s="38"/>
      <c r="AX124" s="39"/>
      <c r="AY124" s="37">
        <v>2288.8000000000002</v>
      </c>
      <c r="AZ124" s="38"/>
      <c r="BA124" s="38"/>
      <c r="BB124" s="38"/>
      <c r="BC124" s="38"/>
      <c r="BD124" s="39"/>
      <c r="BE124" s="37">
        <v>2459.16</v>
      </c>
      <c r="BF124" s="38"/>
      <c r="BG124" s="38"/>
      <c r="BH124" s="38"/>
      <c r="BI124" s="38"/>
      <c r="BJ124" s="39"/>
      <c r="BK124" s="37">
        <v>2501.2800000000002</v>
      </c>
      <c r="BL124" s="38"/>
      <c r="BM124" s="38"/>
      <c r="BN124" s="38"/>
      <c r="BO124" s="38"/>
      <c r="BP124" s="38"/>
      <c r="BQ124" s="39"/>
      <c r="BR124" s="37">
        <v>2519.31</v>
      </c>
      <c r="BS124" s="38"/>
      <c r="BT124" s="38"/>
      <c r="BU124" s="38"/>
      <c r="BV124" s="38"/>
      <c r="BW124" s="38"/>
      <c r="BX124" s="39"/>
      <c r="BY124" s="37">
        <v>2528.6</v>
      </c>
      <c r="BZ124" s="38"/>
      <c r="CA124" s="38"/>
      <c r="CB124" s="38"/>
      <c r="CC124" s="38"/>
      <c r="CD124" s="38"/>
      <c r="CE124" s="39"/>
      <c r="CF124" s="37">
        <v>2516.6799999999998</v>
      </c>
      <c r="CG124" s="38"/>
      <c r="CH124" s="38"/>
      <c r="CI124" s="38"/>
      <c r="CJ124" s="38"/>
      <c r="CK124" s="38"/>
      <c r="CL124" s="39"/>
      <c r="CM124" s="37">
        <v>2521.7199999999998</v>
      </c>
      <c r="CN124" s="38"/>
      <c r="CO124" s="38"/>
      <c r="CP124" s="38"/>
      <c r="CQ124" s="38"/>
      <c r="CR124" s="38"/>
      <c r="CS124" s="39"/>
      <c r="CT124" s="37">
        <v>2516.63</v>
      </c>
      <c r="CU124" s="38"/>
      <c r="CV124" s="38"/>
      <c r="CW124" s="38"/>
      <c r="CX124" s="38"/>
      <c r="CY124" s="38"/>
      <c r="CZ124" s="39"/>
      <c r="DA124" s="37">
        <v>2482.7399999999998</v>
      </c>
      <c r="DB124" s="38"/>
      <c r="DC124" s="38"/>
      <c r="DD124" s="38"/>
      <c r="DE124" s="38"/>
      <c r="DF124" s="38"/>
      <c r="DG124" s="39"/>
      <c r="DH124" s="37">
        <v>2484.17</v>
      </c>
      <c r="DI124" s="38"/>
      <c r="DJ124" s="38"/>
      <c r="DK124" s="38"/>
      <c r="DL124" s="38"/>
      <c r="DM124" s="38"/>
      <c r="DN124" s="39"/>
      <c r="DO124" s="37">
        <v>2461.09</v>
      </c>
      <c r="DP124" s="38"/>
      <c r="DQ124" s="38"/>
      <c r="DR124" s="38"/>
      <c r="DS124" s="38"/>
      <c r="DT124" s="38"/>
      <c r="DU124" s="39"/>
      <c r="DV124" s="37">
        <v>2439.2800000000002</v>
      </c>
      <c r="DW124" s="38"/>
      <c r="DX124" s="38"/>
      <c r="DY124" s="38"/>
      <c r="DZ124" s="38"/>
      <c r="EA124" s="38"/>
      <c r="EB124" s="39"/>
      <c r="EC124" s="37">
        <v>2339.6</v>
      </c>
      <c r="ED124" s="38"/>
      <c r="EE124" s="38"/>
      <c r="EF124" s="38"/>
      <c r="EG124" s="38"/>
      <c r="EH124" s="38"/>
      <c r="EI124" s="39"/>
      <c r="EJ124" s="37">
        <v>2309.66</v>
      </c>
      <c r="EK124" s="38"/>
      <c r="EL124" s="38"/>
      <c r="EM124" s="38"/>
      <c r="EN124" s="38"/>
      <c r="EO124" s="38"/>
      <c r="EP124" s="39"/>
      <c r="EQ124" s="37">
        <v>2274.5300000000002</v>
      </c>
      <c r="ER124" s="38"/>
      <c r="ES124" s="38"/>
      <c r="ET124" s="38"/>
      <c r="EU124" s="38"/>
      <c r="EV124" s="38"/>
      <c r="EW124" s="39"/>
      <c r="EX124" s="37">
        <v>2220.5500000000002</v>
      </c>
      <c r="EY124" s="38"/>
      <c r="EZ124" s="38"/>
      <c r="FA124" s="38"/>
      <c r="FB124" s="38"/>
      <c r="FC124" s="38"/>
      <c r="FD124" s="39"/>
      <c r="FE124" s="37">
        <v>2145.91</v>
      </c>
      <c r="FF124" s="38"/>
      <c r="FG124" s="38"/>
      <c r="FH124" s="38"/>
      <c r="FI124" s="38"/>
      <c r="FJ124" s="38"/>
      <c r="FK124" s="38"/>
    </row>
    <row r="125" spans="1:167" s="15" customFormat="1" ht="11.25" x14ac:dyDescent="0.2">
      <c r="A125" s="40" t="s">
        <v>121</v>
      </c>
      <c r="B125" s="40"/>
      <c r="C125" s="40"/>
      <c r="D125" s="40"/>
      <c r="E125" s="40"/>
      <c r="F125" s="40"/>
      <c r="G125" s="40"/>
      <c r="H125" s="41"/>
      <c r="I125" s="37">
        <v>2054.48</v>
      </c>
      <c r="J125" s="38"/>
      <c r="K125" s="38"/>
      <c r="L125" s="38"/>
      <c r="M125" s="38"/>
      <c r="N125" s="39"/>
      <c r="O125" s="37">
        <v>2036.02</v>
      </c>
      <c r="P125" s="38"/>
      <c r="Q125" s="38"/>
      <c r="R125" s="38"/>
      <c r="S125" s="38"/>
      <c r="T125" s="39"/>
      <c r="U125" s="37">
        <v>2031.95</v>
      </c>
      <c r="V125" s="38"/>
      <c r="W125" s="38"/>
      <c r="X125" s="38"/>
      <c r="Y125" s="38"/>
      <c r="Z125" s="39"/>
      <c r="AA125" s="37">
        <v>2006.2</v>
      </c>
      <c r="AB125" s="38"/>
      <c r="AC125" s="38"/>
      <c r="AD125" s="38"/>
      <c r="AE125" s="38"/>
      <c r="AF125" s="39"/>
      <c r="AG125" s="37">
        <v>2015.77</v>
      </c>
      <c r="AH125" s="38"/>
      <c r="AI125" s="38"/>
      <c r="AJ125" s="38"/>
      <c r="AK125" s="38"/>
      <c r="AL125" s="39"/>
      <c r="AM125" s="37">
        <v>2087.66</v>
      </c>
      <c r="AN125" s="38"/>
      <c r="AO125" s="38"/>
      <c r="AP125" s="38"/>
      <c r="AQ125" s="38"/>
      <c r="AR125" s="39"/>
      <c r="AS125" s="37">
        <v>2118.7399999999998</v>
      </c>
      <c r="AT125" s="38"/>
      <c r="AU125" s="38"/>
      <c r="AV125" s="38"/>
      <c r="AW125" s="38"/>
      <c r="AX125" s="39"/>
      <c r="AY125" s="37">
        <v>2242.8000000000002</v>
      </c>
      <c r="AZ125" s="38"/>
      <c r="BA125" s="38"/>
      <c r="BB125" s="38"/>
      <c r="BC125" s="38"/>
      <c r="BD125" s="39"/>
      <c r="BE125" s="37">
        <v>2389.04</v>
      </c>
      <c r="BF125" s="38"/>
      <c r="BG125" s="38"/>
      <c r="BH125" s="38"/>
      <c r="BI125" s="38"/>
      <c r="BJ125" s="39"/>
      <c r="BK125" s="37">
        <v>2421.17</v>
      </c>
      <c r="BL125" s="38"/>
      <c r="BM125" s="38"/>
      <c r="BN125" s="38"/>
      <c r="BO125" s="38"/>
      <c r="BP125" s="38"/>
      <c r="BQ125" s="39"/>
      <c r="BR125" s="37">
        <v>2401.17</v>
      </c>
      <c r="BS125" s="38"/>
      <c r="BT125" s="38"/>
      <c r="BU125" s="38"/>
      <c r="BV125" s="38"/>
      <c r="BW125" s="38"/>
      <c r="BX125" s="39"/>
      <c r="BY125" s="37">
        <v>2405.2800000000002</v>
      </c>
      <c r="BZ125" s="38"/>
      <c r="CA125" s="38"/>
      <c r="CB125" s="38"/>
      <c r="CC125" s="38"/>
      <c r="CD125" s="38"/>
      <c r="CE125" s="39"/>
      <c r="CF125" s="37">
        <v>2361.08</v>
      </c>
      <c r="CG125" s="38"/>
      <c r="CH125" s="38"/>
      <c r="CI125" s="38"/>
      <c r="CJ125" s="38"/>
      <c r="CK125" s="38"/>
      <c r="CL125" s="39"/>
      <c r="CM125" s="37">
        <v>2339.16</v>
      </c>
      <c r="CN125" s="38"/>
      <c r="CO125" s="38"/>
      <c r="CP125" s="38"/>
      <c r="CQ125" s="38"/>
      <c r="CR125" s="38"/>
      <c r="CS125" s="39"/>
      <c r="CT125" s="37">
        <v>2314.9299999999998</v>
      </c>
      <c r="CU125" s="38"/>
      <c r="CV125" s="38"/>
      <c r="CW125" s="38"/>
      <c r="CX125" s="38"/>
      <c r="CY125" s="38"/>
      <c r="CZ125" s="39"/>
      <c r="DA125" s="37">
        <v>2311</v>
      </c>
      <c r="DB125" s="38"/>
      <c r="DC125" s="38"/>
      <c r="DD125" s="38"/>
      <c r="DE125" s="38"/>
      <c r="DF125" s="38"/>
      <c r="DG125" s="39"/>
      <c r="DH125" s="37">
        <v>2307.54</v>
      </c>
      <c r="DI125" s="38"/>
      <c r="DJ125" s="38"/>
      <c r="DK125" s="38"/>
      <c r="DL125" s="38"/>
      <c r="DM125" s="38"/>
      <c r="DN125" s="39"/>
      <c r="DO125" s="37">
        <v>2291.19</v>
      </c>
      <c r="DP125" s="38"/>
      <c r="DQ125" s="38"/>
      <c r="DR125" s="38"/>
      <c r="DS125" s="38"/>
      <c r="DT125" s="38"/>
      <c r="DU125" s="39"/>
      <c r="DV125" s="37">
        <v>2391.3000000000002</v>
      </c>
      <c r="DW125" s="38"/>
      <c r="DX125" s="38"/>
      <c r="DY125" s="38"/>
      <c r="DZ125" s="38"/>
      <c r="EA125" s="38"/>
      <c r="EB125" s="39"/>
      <c r="EC125" s="37">
        <v>2317.6</v>
      </c>
      <c r="ED125" s="38"/>
      <c r="EE125" s="38"/>
      <c r="EF125" s="38"/>
      <c r="EG125" s="38"/>
      <c r="EH125" s="38"/>
      <c r="EI125" s="39"/>
      <c r="EJ125" s="37">
        <v>2324.25</v>
      </c>
      <c r="EK125" s="38"/>
      <c r="EL125" s="38"/>
      <c r="EM125" s="38"/>
      <c r="EN125" s="38"/>
      <c r="EO125" s="38"/>
      <c r="EP125" s="39"/>
      <c r="EQ125" s="37">
        <v>2282.11</v>
      </c>
      <c r="ER125" s="38"/>
      <c r="ES125" s="38"/>
      <c r="ET125" s="38"/>
      <c r="EU125" s="38"/>
      <c r="EV125" s="38"/>
      <c r="EW125" s="39"/>
      <c r="EX125" s="37">
        <v>2221.33</v>
      </c>
      <c r="EY125" s="38"/>
      <c r="EZ125" s="38"/>
      <c r="FA125" s="38"/>
      <c r="FB125" s="38"/>
      <c r="FC125" s="38"/>
      <c r="FD125" s="39"/>
      <c r="FE125" s="37">
        <v>2135.75</v>
      </c>
      <c r="FF125" s="38"/>
      <c r="FG125" s="38"/>
      <c r="FH125" s="38"/>
      <c r="FI125" s="38"/>
      <c r="FJ125" s="38"/>
      <c r="FK125" s="38"/>
    </row>
    <row r="126" spans="1:167" s="15" customFormat="1" ht="11.25" x14ac:dyDescent="0.2">
      <c r="A126" s="40" t="s">
        <v>122</v>
      </c>
      <c r="B126" s="40"/>
      <c r="C126" s="40"/>
      <c r="D126" s="40"/>
      <c r="E126" s="40"/>
      <c r="F126" s="40"/>
      <c r="G126" s="40"/>
      <c r="H126" s="41"/>
      <c r="I126" s="37">
        <v>2116.17</v>
      </c>
      <c r="J126" s="38"/>
      <c r="K126" s="38"/>
      <c r="L126" s="38"/>
      <c r="M126" s="38"/>
      <c r="N126" s="39"/>
      <c r="O126" s="37">
        <v>2066.1799999999998</v>
      </c>
      <c r="P126" s="38"/>
      <c r="Q126" s="38"/>
      <c r="R126" s="38"/>
      <c r="S126" s="38"/>
      <c r="T126" s="39"/>
      <c r="U126" s="37">
        <v>2060.9699999999998</v>
      </c>
      <c r="V126" s="38"/>
      <c r="W126" s="38"/>
      <c r="X126" s="38"/>
      <c r="Y126" s="38"/>
      <c r="Z126" s="39"/>
      <c r="AA126" s="37">
        <v>2062.62</v>
      </c>
      <c r="AB126" s="38"/>
      <c r="AC126" s="38"/>
      <c r="AD126" s="38"/>
      <c r="AE126" s="38"/>
      <c r="AF126" s="39"/>
      <c r="AG126" s="37">
        <v>2074.1</v>
      </c>
      <c r="AH126" s="38"/>
      <c r="AI126" s="38"/>
      <c r="AJ126" s="38"/>
      <c r="AK126" s="38"/>
      <c r="AL126" s="39"/>
      <c r="AM126" s="37">
        <v>2106.08</v>
      </c>
      <c r="AN126" s="38"/>
      <c r="AO126" s="38"/>
      <c r="AP126" s="38"/>
      <c r="AQ126" s="38"/>
      <c r="AR126" s="39"/>
      <c r="AS126" s="37">
        <v>2151.6999999999998</v>
      </c>
      <c r="AT126" s="38"/>
      <c r="AU126" s="38"/>
      <c r="AV126" s="38"/>
      <c r="AW126" s="38"/>
      <c r="AX126" s="39"/>
      <c r="AY126" s="37">
        <v>2254.1</v>
      </c>
      <c r="AZ126" s="38"/>
      <c r="BA126" s="38"/>
      <c r="BB126" s="38"/>
      <c r="BC126" s="38"/>
      <c r="BD126" s="39"/>
      <c r="BE126" s="37">
        <v>2351.36</v>
      </c>
      <c r="BF126" s="38"/>
      <c r="BG126" s="38"/>
      <c r="BH126" s="38"/>
      <c r="BI126" s="38"/>
      <c r="BJ126" s="39"/>
      <c r="BK126" s="37">
        <v>2326.29</v>
      </c>
      <c r="BL126" s="38"/>
      <c r="BM126" s="38"/>
      <c r="BN126" s="38"/>
      <c r="BO126" s="38"/>
      <c r="BP126" s="38"/>
      <c r="BQ126" s="39"/>
      <c r="BR126" s="37">
        <v>2317.65</v>
      </c>
      <c r="BS126" s="38"/>
      <c r="BT126" s="38"/>
      <c r="BU126" s="38"/>
      <c r="BV126" s="38"/>
      <c r="BW126" s="38"/>
      <c r="BX126" s="39"/>
      <c r="BY126" s="37">
        <v>2329.6799999999998</v>
      </c>
      <c r="BZ126" s="38"/>
      <c r="CA126" s="38"/>
      <c r="CB126" s="38"/>
      <c r="CC126" s="38"/>
      <c r="CD126" s="38"/>
      <c r="CE126" s="39"/>
      <c r="CF126" s="37">
        <v>2323.2800000000002</v>
      </c>
      <c r="CG126" s="38"/>
      <c r="CH126" s="38"/>
      <c r="CI126" s="38"/>
      <c r="CJ126" s="38"/>
      <c r="CK126" s="38"/>
      <c r="CL126" s="39"/>
      <c r="CM126" s="37">
        <v>2323.25</v>
      </c>
      <c r="CN126" s="38"/>
      <c r="CO126" s="38"/>
      <c r="CP126" s="38"/>
      <c r="CQ126" s="38"/>
      <c r="CR126" s="38"/>
      <c r="CS126" s="39"/>
      <c r="CT126" s="37">
        <v>2295.48</v>
      </c>
      <c r="CU126" s="38"/>
      <c r="CV126" s="38"/>
      <c r="CW126" s="38"/>
      <c r="CX126" s="38"/>
      <c r="CY126" s="38"/>
      <c r="CZ126" s="39"/>
      <c r="DA126" s="37">
        <v>2365.23</v>
      </c>
      <c r="DB126" s="38"/>
      <c r="DC126" s="38"/>
      <c r="DD126" s="38"/>
      <c r="DE126" s="38"/>
      <c r="DF126" s="38"/>
      <c r="DG126" s="39"/>
      <c r="DH126" s="37">
        <v>2429.9899999999998</v>
      </c>
      <c r="DI126" s="38"/>
      <c r="DJ126" s="38"/>
      <c r="DK126" s="38"/>
      <c r="DL126" s="38"/>
      <c r="DM126" s="38"/>
      <c r="DN126" s="39"/>
      <c r="DO126" s="37">
        <v>2391.3200000000002</v>
      </c>
      <c r="DP126" s="38"/>
      <c r="DQ126" s="38"/>
      <c r="DR126" s="38"/>
      <c r="DS126" s="38"/>
      <c r="DT126" s="38"/>
      <c r="DU126" s="39"/>
      <c r="DV126" s="37">
        <v>2455.5100000000002</v>
      </c>
      <c r="DW126" s="38"/>
      <c r="DX126" s="38"/>
      <c r="DY126" s="38"/>
      <c r="DZ126" s="38"/>
      <c r="EA126" s="38"/>
      <c r="EB126" s="39"/>
      <c r="EC126" s="37">
        <v>2388.02</v>
      </c>
      <c r="ED126" s="38"/>
      <c r="EE126" s="38"/>
      <c r="EF126" s="38"/>
      <c r="EG126" s="38"/>
      <c r="EH126" s="38"/>
      <c r="EI126" s="39"/>
      <c r="EJ126" s="37">
        <v>2341.6799999999998</v>
      </c>
      <c r="EK126" s="38"/>
      <c r="EL126" s="38"/>
      <c r="EM126" s="38"/>
      <c r="EN126" s="38"/>
      <c r="EO126" s="38"/>
      <c r="EP126" s="39"/>
      <c r="EQ126" s="37">
        <v>2290.4699999999998</v>
      </c>
      <c r="ER126" s="38"/>
      <c r="ES126" s="38"/>
      <c r="ET126" s="38"/>
      <c r="EU126" s="38"/>
      <c r="EV126" s="38"/>
      <c r="EW126" s="39"/>
      <c r="EX126" s="37">
        <v>2241.02</v>
      </c>
      <c r="EY126" s="38"/>
      <c r="EZ126" s="38"/>
      <c r="FA126" s="38"/>
      <c r="FB126" s="38"/>
      <c r="FC126" s="38"/>
      <c r="FD126" s="39"/>
      <c r="FE126" s="37">
        <v>2163.27</v>
      </c>
      <c r="FF126" s="38"/>
      <c r="FG126" s="38"/>
      <c r="FH126" s="38"/>
      <c r="FI126" s="38"/>
      <c r="FJ126" s="38"/>
      <c r="FK126" s="38"/>
    </row>
    <row r="127" spans="1:167" s="15" customFormat="1" ht="11.25" x14ac:dyDescent="0.2">
      <c r="A127" s="40" t="s">
        <v>123</v>
      </c>
      <c r="B127" s="40"/>
      <c r="C127" s="40"/>
      <c r="D127" s="40"/>
      <c r="E127" s="40"/>
      <c r="F127" s="40"/>
      <c r="G127" s="40"/>
      <c r="H127" s="41"/>
      <c r="I127" s="37">
        <v>2149.58</v>
      </c>
      <c r="J127" s="38"/>
      <c r="K127" s="38"/>
      <c r="L127" s="38"/>
      <c r="M127" s="38"/>
      <c r="N127" s="39"/>
      <c r="O127" s="37">
        <v>2118.9299999999998</v>
      </c>
      <c r="P127" s="38"/>
      <c r="Q127" s="38"/>
      <c r="R127" s="38"/>
      <c r="S127" s="38"/>
      <c r="T127" s="39"/>
      <c r="U127" s="37">
        <v>2116.88</v>
      </c>
      <c r="V127" s="38"/>
      <c r="W127" s="38"/>
      <c r="X127" s="38"/>
      <c r="Y127" s="38"/>
      <c r="Z127" s="39"/>
      <c r="AA127" s="37">
        <v>2087.4899999999998</v>
      </c>
      <c r="AB127" s="38"/>
      <c r="AC127" s="38"/>
      <c r="AD127" s="38"/>
      <c r="AE127" s="38"/>
      <c r="AF127" s="39"/>
      <c r="AG127" s="37">
        <v>2118.84</v>
      </c>
      <c r="AH127" s="38"/>
      <c r="AI127" s="38"/>
      <c r="AJ127" s="38"/>
      <c r="AK127" s="38"/>
      <c r="AL127" s="39"/>
      <c r="AM127" s="37">
        <v>2159.73</v>
      </c>
      <c r="AN127" s="38"/>
      <c r="AO127" s="38"/>
      <c r="AP127" s="38"/>
      <c r="AQ127" s="38"/>
      <c r="AR127" s="39"/>
      <c r="AS127" s="37">
        <v>2215.59</v>
      </c>
      <c r="AT127" s="38"/>
      <c r="AU127" s="38"/>
      <c r="AV127" s="38"/>
      <c r="AW127" s="38"/>
      <c r="AX127" s="39"/>
      <c r="AY127" s="37">
        <v>2291.14</v>
      </c>
      <c r="AZ127" s="38"/>
      <c r="BA127" s="38"/>
      <c r="BB127" s="38"/>
      <c r="BC127" s="38"/>
      <c r="BD127" s="39"/>
      <c r="BE127" s="37">
        <v>2513.87</v>
      </c>
      <c r="BF127" s="38"/>
      <c r="BG127" s="38"/>
      <c r="BH127" s="38"/>
      <c r="BI127" s="38"/>
      <c r="BJ127" s="39"/>
      <c r="BK127" s="37">
        <v>2527.2199999999998</v>
      </c>
      <c r="BL127" s="38"/>
      <c r="BM127" s="38"/>
      <c r="BN127" s="38"/>
      <c r="BO127" s="38"/>
      <c r="BP127" s="38"/>
      <c r="BQ127" s="39"/>
      <c r="BR127" s="37">
        <v>2546.0300000000002</v>
      </c>
      <c r="BS127" s="38"/>
      <c r="BT127" s="38"/>
      <c r="BU127" s="38"/>
      <c r="BV127" s="38"/>
      <c r="BW127" s="38"/>
      <c r="BX127" s="39"/>
      <c r="BY127" s="37">
        <v>2555.75</v>
      </c>
      <c r="BZ127" s="38"/>
      <c r="CA127" s="38"/>
      <c r="CB127" s="38"/>
      <c r="CC127" s="38"/>
      <c r="CD127" s="38"/>
      <c r="CE127" s="39"/>
      <c r="CF127" s="37">
        <v>2527.75</v>
      </c>
      <c r="CG127" s="38"/>
      <c r="CH127" s="38"/>
      <c r="CI127" s="38"/>
      <c r="CJ127" s="38"/>
      <c r="CK127" s="38"/>
      <c r="CL127" s="39"/>
      <c r="CM127" s="37">
        <v>2428.46</v>
      </c>
      <c r="CN127" s="38"/>
      <c r="CO127" s="38"/>
      <c r="CP127" s="38"/>
      <c r="CQ127" s="38"/>
      <c r="CR127" s="38"/>
      <c r="CS127" s="39"/>
      <c r="CT127" s="37">
        <v>2420.02</v>
      </c>
      <c r="CU127" s="38"/>
      <c r="CV127" s="38"/>
      <c r="CW127" s="38"/>
      <c r="CX127" s="38"/>
      <c r="CY127" s="38"/>
      <c r="CZ127" s="39"/>
      <c r="DA127" s="37">
        <v>2380.64</v>
      </c>
      <c r="DB127" s="38"/>
      <c r="DC127" s="38"/>
      <c r="DD127" s="38"/>
      <c r="DE127" s="38"/>
      <c r="DF127" s="38"/>
      <c r="DG127" s="39"/>
      <c r="DH127" s="37">
        <v>2445.1</v>
      </c>
      <c r="DI127" s="38"/>
      <c r="DJ127" s="38"/>
      <c r="DK127" s="38"/>
      <c r="DL127" s="38"/>
      <c r="DM127" s="38"/>
      <c r="DN127" s="39"/>
      <c r="DO127" s="37">
        <v>2445.71</v>
      </c>
      <c r="DP127" s="38"/>
      <c r="DQ127" s="38"/>
      <c r="DR127" s="38"/>
      <c r="DS127" s="38"/>
      <c r="DT127" s="38"/>
      <c r="DU127" s="39"/>
      <c r="DV127" s="37">
        <v>2444.96</v>
      </c>
      <c r="DW127" s="38"/>
      <c r="DX127" s="38"/>
      <c r="DY127" s="38"/>
      <c r="DZ127" s="38"/>
      <c r="EA127" s="38"/>
      <c r="EB127" s="39"/>
      <c r="EC127" s="37">
        <v>2383.04</v>
      </c>
      <c r="ED127" s="38"/>
      <c r="EE127" s="38"/>
      <c r="EF127" s="38"/>
      <c r="EG127" s="38"/>
      <c r="EH127" s="38"/>
      <c r="EI127" s="39"/>
      <c r="EJ127" s="37">
        <v>2344</v>
      </c>
      <c r="EK127" s="38"/>
      <c r="EL127" s="38"/>
      <c r="EM127" s="38"/>
      <c r="EN127" s="38"/>
      <c r="EO127" s="38"/>
      <c r="EP127" s="39"/>
      <c r="EQ127" s="37">
        <v>2304.81</v>
      </c>
      <c r="ER127" s="38"/>
      <c r="ES127" s="38"/>
      <c r="ET127" s="38"/>
      <c r="EU127" s="38"/>
      <c r="EV127" s="38"/>
      <c r="EW127" s="39"/>
      <c r="EX127" s="37">
        <v>2252.39</v>
      </c>
      <c r="EY127" s="38"/>
      <c r="EZ127" s="38"/>
      <c r="FA127" s="38"/>
      <c r="FB127" s="38"/>
      <c r="FC127" s="38"/>
      <c r="FD127" s="39"/>
      <c r="FE127" s="37">
        <v>2200.66</v>
      </c>
      <c r="FF127" s="38"/>
      <c r="FG127" s="38"/>
      <c r="FH127" s="38"/>
      <c r="FI127" s="38"/>
      <c r="FJ127" s="38"/>
      <c r="FK127" s="38"/>
    </row>
    <row r="128" spans="1:167" s="15" customFormat="1" ht="11.25" x14ac:dyDescent="0.2">
      <c r="A128" s="40" t="s">
        <v>124</v>
      </c>
      <c r="B128" s="40"/>
      <c r="C128" s="40"/>
      <c r="D128" s="40"/>
      <c r="E128" s="40"/>
      <c r="F128" s="40"/>
      <c r="G128" s="40"/>
      <c r="H128" s="41"/>
      <c r="I128" s="37">
        <v>2177.29</v>
      </c>
      <c r="J128" s="38"/>
      <c r="K128" s="38"/>
      <c r="L128" s="38"/>
      <c r="M128" s="38"/>
      <c r="N128" s="39"/>
      <c r="O128" s="37">
        <v>2150.85</v>
      </c>
      <c r="P128" s="38"/>
      <c r="Q128" s="38"/>
      <c r="R128" s="38"/>
      <c r="S128" s="38"/>
      <c r="T128" s="39"/>
      <c r="U128" s="37">
        <v>2139.16</v>
      </c>
      <c r="V128" s="38"/>
      <c r="W128" s="38"/>
      <c r="X128" s="38"/>
      <c r="Y128" s="38"/>
      <c r="Z128" s="39"/>
      <c r="AA128" s="37">
        <v>2114.29</v>
      </c>
      <c r="AB128" s="38"/>
      <c r="AC128" s="38"/>
      <c r="AD128" s="38"/>
      <c r="AE128" s="38"/>
      <c r="AF128" s="39"/>
      <c r="AG128" s="37">
        <v>2125.2199999999998</v>
      </c>
      <c r="AH128" s="38"/>
      <c r="AI128" s="38"/>
      <c r="AJ128" s="38"/>
      <c r="AK128" s="38"/>
      <c r="AL128" s="39"/>
      <c r="AM128" s="37">
        <v>2184.64</v>
      </c>
      <c r="AN128" s="38"/>
      <c r="AO128" s="38"/>
      <c r="AP128" s="38"/>
      <c r="AQ128" s="38"/>
      <c r="AR128" s="39"/>
      <c r="AS128" s="37">
        <v>2199.71</v>
      </c>
      <c r="AT128" s="38"/>
      <c r="AU128" s="38"/>
      <c r="AV128" s="38"/>
      <c r="AW128" s="38"/>
      <c r="AX128" s="39"/>
      <c r="AY128" s="37">
        <v>2291.0500000000002</v>
      </c>
      <c r="AZ128" s="38"/>
      <c r="BA128" s="38"/>
      <c r="BB128" s="38"/>
      <c r="BC128" s="38"/>
      <c r="BD128" s="39"/>
      <c r="BE128" s="37">
        <v>2524.7800000000002</v>
      </c>
      <c r="BF128" s="38"/>
      <c r="BG128" s="38"/>
      <c r="BH128" s="38"/>
      <c r="BI128" s="38"/>
      <c r="BJ128" s="39"/>
      <c r="BK128" s="37">
        <v>2557.8000000000002</v>
      </c>
      <c r="BL128" s="38"/>
      <c r="BM128" s="38"/>
      <c r="BN128" s="38"/>
      <c r="BO128" s="38"/>
      <c r="BP128" s="38"/>
      <c r="BQ128" s="39"/>
      <c r="BR128" s="37">
        <v>2563.16</v>
      </c>
      <c r="BS128" s="38"/>
      <c r="BT128" s="38"/>
      <c r="BU128" s="38"/>
      <c r="BV128" s="38"/>
      <c r="BW128" s="38"/>
      <c r="BX128" s="39"/>
      <c r="BY128" s="37">
        <v>2535.31</v>
      </c>
      <c r="BZ128" s="38"/>
      <c r="CA128" s="38"/>
      <c r="CB128" s="38"/>
      <c r="CC128" s="38"/>
      <c r="CD128" s="38"/>
      <c r="CE128" s="39"/>
      <c r="CF128" s="37">
        <v>2490.85</v>
      </c>
      <c r="CG128" s="38"/>
      <c r="CH128" s="38"/>
      <c r="CI128" s="38"/>
      <c r="CJ128" s="38"/>
      <c r="CK128" s="38"/>
      <c r="CL128" s="39"/>
      <c r="CM128" s="37">
        <v>2460.17</v>
      </c>
      <c r="CN128" s="38"/>
      <c r="CO128" s="38"/>
      <c r="CP128" s="38"/>
      <c r="CQ128" s="38"/>
      <c r="CR128" s="38"/>
      <c r="CS128" s="39"/>
      <c r="CT128" s="37">
        <v>2447.4699999999998</v>
      </c>
      <c r="CU128" s="38"/>
      <c r="CV128" s="38"/>
      <c r="CW128" s="38"/>
      <c r="CX128" s="38"/>
      <c r="CY128" s="38"/>
      <c r="CZ128" s="39"/>
      <c r="DA128" s="37">
        <v>2438.5100000000002</v>
      </c>
      <c r="DB128" s="38"/>
      <c r="DC128" s="38"/>
      <c r="DD128" s="38"/>
      <c r="DE128" s="38"/>
      <c r="DF128" s="38"/>
      <c r="DG128" s="39"/>
      <c r="DH128" s="37">
        <v>2392.77</v>
      </c>
      <c r="DI128" s="38"/>
      <c r="DJ128" s="38"/>
      <c r="DK128" s="38"/>
      <c r="DL128" s="38"/>
      <c r="DM128" s="38"/>
      <c r="DN128" s="39"/>
      <c r="DO128" s="37">
        <v>2382.5700000000002</v>
      </c>
      <c r="DP128" s="38"/>
      <c r="DQ128" s="38"/>
      <c r="DR128" s="38"/>
      <c r="DS128" s="38"/>
      <c r="DT128" s="38"/>
      <c r="DU128" s="39"/>
      <c r="DV128" s="37">
        <v>2473.92</v>
      </c>
      <c r="DW128" s="38"/>
      <c r="DX128" s="38"/>
      <c r="DY128" s="38"/>
      <c r="DZ128" s="38"/>
      <c r="EA128" s="38"/>
      <c r="EB128" s="39"/>
      <c r="EC128" s="37">
        <v>2447.67</v>
      </c>
      <c r="ED128" s="38"/>
      <c r="EE128" s="38"/>
      <c r="EF128" s="38"/>
      <c r="EG128" s="38"/>
      <c r="EH128" s="38"/>
      <c r="EI128" s="39"/>
      <c r="EJ128" s="37">
        <v>2432.2399999999998</v>
      </c>
      <c r="EK128" s="38"/>
      <c r="EL128" s="38"/>
      <c r="EM128" s="38"/>
      <c r="EN128" s="38"/>
      <c r="EO128" s="38"/>
      <c r="EP128" s="39"/>
      <c r="EQ128" s="37">
        <v>2410.67</v>
      </c>
      <c r="ER128" s="38"/>
      <c r="ES128" s="38"/>
      <c r="ET128" s="38"/>
      <c r="EU128" s="38"/>
      <c r="EV128" s="38"/>
      <c r="EW128" s="39"/>
      <c r="EX128" s="37">
        <v>2275.4499999999998</v>
      </c>
      <c r="EY128" s="38"/>
      <c r="EZ128" s="38"/>
      <c r="FA128" s="38"/>
      <c r="FB128" s="38"/>
      <c r="FC128" s="38"/>
      <c r="FD128" s="39"/>
      <c r="FE128" s="37">
        <v>2231.9</v>
      </c>
      <c r="FF128" s="38"/>
      <c r="FG128" s="38"/>
      <c r="FH128" s="38"/>
      <c r="FI128" s="38"/>
      <c r="FJ128" s="38"/>
      <c r="FK128" s="38"/>
    </row>
    <row r="129" spans="1:167" s="15" customFormat="1" ht="11.25" x14ac:dyDescent="0.2">
      <c r="A129" s="40" t="s">
        <v>125</v>
      </c>
      <c r="B129" s="40"/>
      <c r="C129" s="40"/>
      <c r="D129" s="40"/>
      <c r="E129" s="40"/>
      <c r="F129" s="40"/>
      <c r="G129" s="40"/>
      <c r="H129" s="41"/>
      <c r="I129" s="37">
        <v>2220.1799999999998</v>
      </c>
      <c r="J129" s="38"/>
      <c r="K129" s="38"/>
      <c r="L129" s="38"/>
      <c r="M129" s="38"/>
      <c r="N129" s="39"/>
      <c r="O129" s="37">
        <v>2173.8000000000002</v>
      </c>
      <c r="P129" s="38"/>
      <c r="Q129" s="38"/>
      <c r="R129" s="38"/>
      <c r="S129" s="38"/>
      <c r="T129" s="39"/>
      <c r="U129" s="37">
        <v>2165.42</v>
      </c>
      <c r="V129" s="38"/>
      <c r="W129" s="38"/>
      <c r="X129" s="38"/>
      <c r="Y129" s="38"/>
      <c r="Z129" s="39"/>
      <c r="AA129" s="37">
        <v>2166.87</v>
      </c>
      <c r="AB129" s="38"/>
      <c r="AC129" s="38"/>
      <c r="AD129" s="38"/>
      <c r="AE129" s="38"/>
      <c r="AF129" s="39"/>
      <c r="AG129" s="37">
        <v>2176.12</v>
      </c>
      <c r="AH129" s="38"/>
      <c r="AI129" s="38"/>
      <c r="AJ129" s="38"/>
      <c r="AK129" s="38"/>
      <c r="AL129" s="39"/>
      <c r="AM129" s="37">
        <v>2185.58</v>
      </c>
      <c r="AN129" s="38"/>
      <c r="AO129" s="38"/>
      <c r="AP129" s="38"/>
      <c r="AQ129" s="38"/>
      <c r="AR129" s="39"/>
      <c r="AS129" s="37">
        <v>2202.17</v>
      </c>
      <c r="AT129" s="38"/>
      <c r="AU129" s="38"/>
      <c r="AV129" s="38"/>
      <c r="AW129" s="38"/>
      <c r="AX129" s="39"/>
      <c r="AY129" s="37">
        <v>2262.9899999999998</v>
      </c>
      <c r="AZ129" s="38"/>
      <c r="BA129" s="38"/>
      <c r="BB129" s="38"/>
      <c r="BC129" s="38"/>
      <c r="BD129" s="39"/>
      <c r="BE129" s="37">
        <v>2323.54</v>
      </c>
      <c r="BF129" s="38"/>
      <c r="BG129" s="38"/>
      <c r="BH129" s="38"/>
      <c r="BI129" s="38"/>
      <c r="BJ129" s="39"/>
      <c r="BK129" s="37">
        <v>2472.71</v>
      </c>
      <c r="BL129" s="38"/>
      <c r="BM129" s="38"/>
      <c r="BN129" s="38"/>
      <c r="BO129" s="38"/>
      <c r="BP129" s="38"/>
      <c r="BQ129" s="39"/>
      <c r="BR129" s="37">
        <v>2488.39</v>
      </c>
      <c r="BS129" s="38"/>
      <c r="BT129" s="38"/>
      <c r="BU129" s="38"/>
      <c r="BV129" s="38"/>
      <c r="BW129" s="38"/>
      <c r="BX129" s="39"/>
      <c r="BY129" s="37">
        <v>2486.7399999999998</v>
      </c>
      <c r="BZ129" s="38"/>
      <c r="CA129" s="38"/>
      <c r="CB129" s="38"/>
      <c r="CC129" s="38"/>
      <c r="CD129" s="38"/>
      <c r="CE129" s="39"/>
      <c r="CF129" s="37">
        <v>2481.1799999999998</v>
      </c>
      <c r="CG129" s="38"/>
      <c r="CH129" s="38"/>
      <c r="CI129" s="38"/>
      <c r="CJ129" s="38"/>
      <c r="CK129" s="38"/>
      <c r="CL129" s="39"/>
      <c r="CM129" s="37">
        <v>2434.2600000000002</v>
      </c>
      <c r="CN129" s="38"/>
      <c r="CO129" s="38"/>
      <c r="CP129" s="38"/>
      <c r="CQ129" s="38"/>
      <c r="CR129" s="38"/>
      <c r="CS129" s="39"/>
      <c r="CT129" s="37">
        <v>2434.06</v>
      </c>
      <c r="CU129" s="38"/>
      <c r="CV129" s="38"/>
      <c r="CW129" s="38"/>
      <c r="CX129" s="38"/>
      <c r="CY129" s="38"/>
      <c r="CZ129" s="39"/>
      <c r="DA129" s="37">
        <v>2356.6799999999998</v>
      </c>
      <c r="DB129" s="38"/>
      <c r="DC129" s="38"/>
      <c r="DD129" s="38"/>
      <c r="DE129" s="38"/>
      <c r="DF129" s="38"/>
      <c r="DG129" s="39"/>
      <c r="DH129" s="37">
        <v>2357.46</v>
      </c>
      <c r="DI129" s="38"/>
      <c r="DJ129" s="38"/>
      <c r="DK129" s="38"/>
      <c r="DL129" s="38"/>
      <c r="DM129" s="38"/>
      <c r="DN129" s="39"/>
      <c r="DO129" s="37">
        <v>2375.31</v>
      </c>
      <c r="DP129" s="38"/>
      <c r="DQ129" s="38"/>
      <c r="DR129" s="38"/>
      <c r="DS129" s="38"/>
      <c r="DT129" s="38"/>
      <c r="DU129" s="39"/>
      <c r="DV129" s="37">
        <v>2388.31</v>
      </c>
      <c r="DW129" s="38"/>
      <c r="DX129" s="38"/>
      <c r="DY129" s="38"/>
      <c r="DZ129" s="38"/>
      <c r="EA129" s="38"/>
      <c r="EB129" s="39"/>
      <c r="EC129" s="37">
        <v>2367.9</v>
      </c>
      <c r="ED129" s="38"/>
      <c r="EE129" s="38"/>
      <c r="EF129" s="38"/>
      <c r="EG129" s="38"/>
      <c r="EH129" s="38"/>
      <c r="EI129" s="39"/>
      <c r="EJ129" s="37">
        <v>2379.83</v>
      </c>
      <c r="EK129" s="38"/>
      <c r="EL129" s="38"/>
      <c r="EM129" s="38"/>
      <c r="EN129" s="38"/>
      <c r="EO129" s="38"/>
      <c r="EP129" s="39"/>
      <c r="EQ129" s="37">
        <v>2318.71</v>
      </c>
      <c r="ER129" s="38"/>
      <c r="ES129" s="38"/>
      <c r="ET129" s="38"/>
      <c r="EU129" s="38"/>
      <c r="EV129" s="38"/>
      <c r="EW129" s="39"/>
      <c r="EX129" s="37">
        <v>2290.37</v>
      </c>
      <c r="EY129" s="38"/>
      <c r="EZ129" s="38"/>
      <c r="FA129" s="38"/>
      <c r="FB129" s="38"/>
      <c r="FC129" s="38"/>
      <c r="FD129" s="39"/>
      <c r="FE129" s="37">
        <v>2247.67</v>
      </c>
      <c r="FF129" s="38"/>
      <c r="FG129" s="38"/>
      <c r="FH129" s="38"/>
      <c r="FI129" s="38"/>
      <c r="FJ129" s="38"/>
      <c r="FK129" s="38"/>
    </row>
    <row r="130" spans="1:167" ht="3" customHeight="1" x14ac:dyDescent="0.25"/>
    <row r="131" spans="1:167" ht="3" customHeight="1" x14ac:dyDescent="0.25"/>
    <row r="132" spans="1:167" s="2" customFormat="1" ht="14.25" customHeight="1" x14ac:dyDescent="0.25">
      <c r="A132" s="45" t="s">
        <v>69</v>
      </c>
      <c r="B132" s="45"/>
      <c r="C132" s="45"/>
      <c r="D132" s="45"/>
      <c r="E132" s="45"/>
      <c r="F132" s="45"/>
      <c r="G132" s="45"/>
      <c r="H132" s="46"/>
      <c r="I132" s="9"/>
      <c r="J132" s="10"/>
      <c r="K132" s="10"/>
      <c r="L132" s="10"/>
      <c r="M132" s="11"/>
      <c r="N132" s="10"/>
      <c r="O132" s="10"/>
      <c r="P132" s="10"/>
      <c r="Q132" s="10"/>
      <c r="R132" s="10"/>
      <c r="S132" s="10"/>
      <c r="T132" s="10"/>
      <c r="U132" s="10"/>
      <c r="V132" s="10"/>
      <c r="W132" s="10"/>
      <c r="X132" s="10"/>
      <c r="Y132" s="10"/>
      <c r="Z132" s="10"/>
      <c r="AA132" s="10"/>
      <c r="AB132" s="10"/>
      <c r="AC132" s="11"/>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1"/>
      <c r="DV132" s="11"/>
      <c r="DW132" s="11"/>
      <c r="DX132" s="11"/>
      <c r="DY132" s="11"/>
      <c r="DZ132" s="12" t="s">
        <v>70</v>
      </c>
      <c r="EA132" s="23" t="s">
        <v>126</v>
      </c>
      <c r="EB132" s="23"/>
      <c r="EC132" s="23"/>
      <c r="ED132" s="23"/>
      <c r="EE132" s="23"/>
      <c r="EF132" s="23"/>
      <c r="EG132" s="23"/>
      <c r="EH132" s="23"/>
      <c r="EI132" s="23"/>
      <c r="EJ132" s="23"/>
      <c r="EK132" s="23"/>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row>
    <row r="133" spans="1:167" s="2" customFormat="1" ht="3" customHeight="1" x14ac:dyDescent="0.2">
      <c r="A133" s="51"/>
      <c r="B133" s="51"/>
      <c r="C133" s="51"/>
      <c r="D133" s="51"/>
      <c r="E133" s="51"/>
      <c r="F133" s="51"/>
      <c r="G133" s="51"/>
      <c r="H133" s="52"/>
      <c r="I133" s="13"/>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c r="EQ133" s="14"/>
      <c r="ER133" s="14"/>
      <c r="ES133" s="14"/>
      <c r="ET133" s="14"/>
      <c r="EU133" s="14"/>
      <c r="EV133" s="14"/>
      <c r="EW133" s="14"/>
      <c r="EX133" s="14"/>
      <c r="EY133" s="14"/>
      <c r="EZ133" s="14"/>
      <c r="FA133" s="14"/>
      <c r="FB133" s="14"/>
      <c r="FC133" s="14"/>
      <c r="FD133" s="14"/>
      <c r="FE133" s="14"/>
      <c r="FF133" s="14"/>
      <c r="FG133" s="14"/>
      <c r="FH133" s="14"/>
      <c r="FI133" s="14"/>
      <c r="FJ133" s="14"/>
      <c r="FK133" s="14"/>
    </row>
    <row r="134" spans="1:167" s="2" customFormat="1" ht="27" customHeight="1" x14ac:dyDescent="0.2">
      <c r="A134" s="47"/>
      <c r="B134" s="47"/>
      <c r="C134" s="47"/>
      <c r="D134" s="47"/>
      <c r="E134" s="47"/>
      <c r="F134" s="47"/>
      <c r="G134" s="47"/>
      <c r="H134" s="48"/>
      <c r="I134" s="42" t="s">
        <v>72</v>
      </c>
      <c r="J134" s="43"/>
      <c r="K134" s="43"/>
      <c r="L134" s="43"/>
      <c r="M134" s="43"/>
      <c r="N134" s="44"/>
      <c r="O134" s="42" t="s">
        <v>73</v>
      </c>
      <c r="P134" s="43"/>
      <c r="Q134" s="43"/>
      <c r="R134" s="43"/>
      <c r="S134" s="43"/>
      <c r="T134" s="44"/>
      <c r="U134" s="42" t="s">
        <v>74</v>
      </c>
      <c r="V134" s="43"/>
      <c r="W134" s="43"/>
      <c r="X134" s="43"/>
      <c r="Y134" s="43"/>
      <c r="Z134" s="44"/>
      <c r="AA134" s="42" t="s">
        <v>75</v>
      </c>
      <c r="AB134" s="43"/>
      <c r="AC134" s="43"/>
      <c r="AD134" s="43"/>
      <c r="AE134" s="43"/>
      <c r="AF134" s="44"/>
      <c r="AG134" s="42" t="s">
        <v>76</v>
      </c>
      <c r="AH134" s="43"/>
      <c r="AI134" s="43"/>
      <c r="AJ134" s="43"/>
      <c r="AK134" s="43"/>
      <c r="AL134" s="44"/>
      <c r="AM134" s="42" t="s">
        <v>77</v>
      </c>
      <c r="AN134" s="43"/>
      <c r="AO134" s="43"/>
      <c r="AP134" s="43"/>
      <c r="AQ134" s="43"/>
      <c r="AR134" s="44"/>
      <c r="AS134" s="42" t="s">
        <v>78</v>
      </c>
      <c r="AT134" s="43"/>
      <c r="AU134" s="43"/>
      <c r="AV134" s="43"/>
      <c r="AW134" s="43"/>
      <c r="AX134" s="44"/>
      <c r="AY134" s="42" t="s">
        <v>79</v>
      </c>
      <c r="AZ134" s="43"/>
      <c r="BA134" s="43"/>
      <c r="BB134" s="43"/>
      <c r="BC134" s="43"/>
      <c r="BD134" s="43"/>
      <c r="BE134" s="42" t="s">
        <v>80</v>
      </c>
      <c r="BF134" s="43"/>
      <c r="BG134" s="43"/>
      <c r="BH134" s="43"/>
      <c r="BI134" s="43"/>
      <c r="BJ134" s="44"/>
      <c r="BK134" s="42" t="s">
        <v>81</v>
      </c>
      <c r="BL134" s="43"/>
      <c r="BM134" s="43"/>
      <c r="BN134" s="43"/>
      <c r="BO134" s="43"/>
      <c r="BP134" s="43"/>
      <c r="BQ134" s="44"/>
      <c r="BR134" s="42" t="s">
        <v>82</v>
      </c>
      <c r="BS134" s="43"/>
      <c r="BT134" s="43"/>
      <c r="BU134" s="43"/>
      <c r="BV134" s="43"/>
      <c r="BW134" s="43"/>
      <c r="BX134" s="44"/>
      <c r="BY134" s="42" t="s">
        <v>83</v>
      </c>
      <c r="BZ134" s="43"/>
      <c r="CA134" s="43"/>
      <c r="CB134" s="43"/>
      <c r="CC134" s="43"/>
      <c r="CD134" s="43"/>
      <c r="CE134" s="44"/>
      <c r="CF134" s="42" t="s">
        <v>84</v>
      </c>
      <c r="CG134" s="43"/>
      <c r="CH134" s="43"/>
      <c r="CI134" s="43"/>
      <c r="CJ134" s="43"/>
      <c r="CK134" s="43"/>
      <c r="CL134" s="44"/>
      <c r="CM134" s="42" t="s">
        <v>85</v>
      </c>
      <c r="CN134" s="43"/>
      <c r="CO134" s="43"/>
      <c r="CP134" s="43"/>
      <c r="CQ134" s="43"/>
      <c r="CR134" s="43"/>
      <c r="CS134" s="44"/>
      <c r="CT134" s="42" t="s">
        <v>86</v>
      </c>
      <c r="CU134" s="43"/>
      <c r="CV134" s="43"/>
      <c r="CW134" s="43"/>
      <c r="CX134" s="43"/>
      <c r="CY134" s="43"/>
      <c r="CZ134" s="44"/>
      <c r="DA134" s="42" t="s">
        <v>87</v>
      </c>
      <c r="DB134" s="43"/>
      <c r="DC134" s="43"/>
      <c r="DD134" s="43"/>
      <c r="DE134" s="43"/>
      <c r="DF134" s="43"/>
      <c r="DG134" s="44"/>
      <c r="DH134" s="42" t="s">
        <v>88</v>
      </c>
      <c r="DI134" s="43"/>
      <c r="DJ134" s="43"/>
      <c r="DK134" s="43"/>
      <c r="DL134" s="43"/>
      <c r="DM134" s="43"/>
      <c r="DN134" s="44"/>
      <c r="DO134" s="42" t="s">
        <v>89</v>
      </c>
      <c r="DP134" s="43"/>
      <c r="DQ134" s="43"/>
      <c r="DR134" s="43"/>
      <c r="DS134" s="43"/>
      <c r="DT134" s="43"/>
      <c r="DU134" s="44"/>
      <c r="DV134" s="42" t="s">
        <v>90</v>
      </c>
      <c r="DW134" s="43"/>
      <c r="DX134" s="43"/>
      <c r="DY134" s="43"/>
      <c r="DZ134" s="43"/>
      <c r="EA134" s="43"/>
      <c r="EB134" s="44"/>
      <c r="EC134" s="42" t="s">
        <v>91</v>
      </c>
      <c r="ED134" s="43"/>
      <c r="EE134" s="43"/>
      <c r="EF134" s="43"/>
      <c r="EG134" s="43"/>
      <c r="EH134" s="43"/>
      <c r="EI134" s="44"/>
      <c r="EJ134" s="42" t="s">
        <v>92</v>
      </c>
      <c r="EK134" s="43"/>
      <c r="EL134" s="43"/>
      <c r="EM134" s="43"/>
      <c r="EN134" s="43"/>
      <c r="EO134" s="43"/>
      <c r="EP134" s="44"/>
      <c r="EQ134" s="42" t="s">
        <v>93</v>
      </c>
      <c r="ER134" s="43"/>
      <c r="ES134" s="43"/>
      <c r="ET134" s="43"/>
      <c r="EU134" s="43"/>
      <c r="EV134" s="43"/>
      <c r="EW134" s="44"/>
      <c r="EX134" s="42" t="s">
        <v>94</v>
      </c>
      <c r="EY134" s="43"/>
      <c r="EZ134" s="43"/>
      <c r="FA134" s="43"/>
      <c r="FB134" s="43"/>
      <c r="FC134" s="43"/>
      <c r="FD134" s="44"/>
      <c r="FE134" s="42" t="s">
        <v>95</v>
      </c>
      <c r="FF134" s="43"/>
      <c r="FG134" s="43"/>
      <c r="FH134" s="43"/>
      <c r="FI134" s="43"/>
      <c r="FJ134" s="43"/>
      <c r="FK134" s="43"/>
    </row>
    <row r="135" spans="1:167" s="15" customFormat="1" ht="11.25" x14ac:dyDescent="0.2">
      <c r="A135" s="40" t="s">
        <v>96</v>
      </c>
      <c r="B135" s="40"/>
      <c r="C135" s="40"/>
      <c r="D135" s="40"/>
      <c r="E135" s="40"/>
      <c r="F135" s="40"/>
      <c r="G135" s="40"/>
      <c r="H135" s="41"/>
      <c r="I135" s="37">
        <v>2686.22</v>
      </c>
      <c r="J135" s="38"/>
      <c r="K135" s="38"/>
      <c r="L135" s="38"/>
      <c r="M135" s="38"/>
      <c r="N135" s="39"/>
      <c r="O135" s="37">
        <v>2627.59</v>
      </c>
      <c r="P135" s="38"/>
      <c r="Q135" s="38"/>
      <c r="R135" s="38"/>
      <c r="S135" s="38"/>
      <c r="T135" s="39"/>
      <c r="U135" s="37">
        <v>2602.77</v>
      </c>
      <c r="V135" s="38"/>
      <c r="W135" s="38"/>
      <c r="X135" s="38"/>
      <c r="Y135" s="38"/>
      <c r="Z135" s="39"/>
      <c r="AA135" s="37">
        <v>2594.63</v>
      </c>
      <c r="AB135" s="38"/>
      <c r="AC135" s="38"/>
      <c r="AD135" s="38"/>
      <c r="AE135" s="38"/>
      <c r="AF135" s="39"/>
      <c r="AG135" s="37">
        <v>2615.81</v>
      </c>
      <c r="AH135" s="38"/>
      <c r="AI135" s="38"/>
      <c r="AJ135" s="38"/>
      <c r="AK135" s="38"/>
      <c r="AL135" s="39"/>
      <c r="AM135" s="37">
        <v>2688.19</v>
      </c>
      <c r="AN135" s="38"/>
      <c r="AO135" s="38"/>
      <c r="AP135" s="38"/>
      <c r="AQ135" s="38"/>
      <c r="AR135" s="39"/>
      <c r="AS135" s="37">
        <v>2743.24</v>
      </c>
      <c r="AT135" s="38"/>
      <c r="AU135" s="38"/>
      <c r="AV135" s="38"/>
      <c r="AW135" s="38"/>
      <c r="AX135" s="39"/>
      <c r="AY135" s="37">
        <v>2830.63</v>
      </c>
      <c r="AZ135" s="38"/>
      <c r="BA135" s="38"/>
      <c r="BB135" s="38"/>
      <c r="BC135" s="38"/>
      <c r="BD135" s="39"/>
      <c r="BE135" s="37">
        <v>2950.89</v>
      </c>
      <c r="BF135" s="38"/>
      <c r="BG135" s="38"/>
      <c r="BH135" s="38"/>
      <c r="BI135" s="38"/>
      <c r="BJ135" s="39"/>
      <c r="BK135" s="37">
        <v>2940.05</v>
      </c>
      <c r="BL135" s="38"/>
      <c r="BM135" s="38"/>
      <c r="BN135" s="38"/>
      <c r="BO135" s="38"/>
      <c r="BP135" s="38"/>
      <c r="BQ135" s="39"/>
      <c r="BR135" s="37">
        <v>2818.23</v>
      </c>
      <c r="BS135" s="38"/>
      <c r="BT135" s="38"/>
      <c r="BU135" s="38"/>
      <c r="BV135" s="38"/>
      <c r="BW135" s="38"/>
      <c r="BX135" s="39"/>
      <c r="BY135" s="37">
        <v>2824.18</v>
      </c>
      <c r="BZ135" s="38"/>
      <c r="CA135" s="38"/>
      <c r="CB135" s="38"/>
      <c r="CC135" s="38"/>
      <c r="CD135" s="38"/>
      <c r="CE135" s="39"/>
      <c r="CF135" s="37">
        <v>2804.79</v>
      </c>
      <c r="CG135" s="38"/>
      <c r="CH135" s="38"/>
      <c r="CI135" s="38"/>
      <c r="CJ135" s="38"/>
      <c r="CK135" s="38"/>
      <c r="CL135" s="39"/>
      <c r="CM135" s="37">
        <v>2804.59</v>
      </c>
      <c r="CN135" s="38"/>
      <c r="CO135" s="38"/>
      <c r="CP135" s="38"/>
      <c r="CQ135" s="38"/>
      <c r="CR135" s="38"/>
      <c r="CS135" s="39"/>
      <c r="CT135" s="37">
        <v>2806.04</v>
      </c>
      <c r="CU135" s="38"/>
      <c r="CV135" s="38"/>
      <c r="CW135" s="38"/>
      <c r="CX135" s="38"/>
      <c r="CY135" s="38"/>
      <c r="CZ135" s="39"/>
      <c r="DA135" s="37">
        <v>2778.88</v>
      </c>
      <c r="DB135" s="38"/>
      <c r="DC135" s="38"/>
      <c r="DD135" s="38"/>
      <c r="DE135" s="38"/>
      <c r="DF135" s="38"/>
      <c r="DG135" s="39"/>
      <c r="DH135" s="37">
        <v>2792.63</v>
      </c>
      <c r="DI135" s="38"/>
      <c r="DJ135" s="38"/>
      <c r="DK135" s="38"/>
      <c r="DL135" s="38"/>
      <c r="DM135" s="38"/>
      <c r="DN135" s="39"/>
      <c r="DO135" s="37">
        <v>2809.13</v>
      </c>
      <c r="DP135" s="38"/>
      <c r="DQ135" s="38"/>
      <c r="DR135" s="38"/>
      <c r="DS135" s="38"/>
      <c r="DT135" s="38"/>
      <c r="DU135" s="39"/>
      <c r="DV135" s="37">
        <v>2818.38</v>
      </c>
      <c r="DW135" s="38"/>
      <c r="DX135" s="38"/>
      <c r="DY135" s="38"/>
      <c r="DZ135" s="38"/>
      <c r="EA135" s="38"/>
      <c r="EB135" s="39"/>
      <c r="EC135" s="37">
        <v>2790.18</v>
      </c>
      <c r="ED135" s="38"/>
      <c r="EE135" s="38"/>
      <c r="EF135" s="38"/>
      <c r="EG135" s="38"/>
      <c r="EH135" s="38"/>
      <c r="EI135" s="39"/>
      <c r="EJ135" s="37">
        <v>2801.63</v>
      </c>
      <c r="EK135" s="38"/>
      <c r="EL135" s="38"/>
      <c r="EM135" s="38"/>
      <c r="EN135" s="38"/>
      <c r="EO135" s="38"/>
      <c r="EP135" s="39"/>
      <c r="EQ135" s="37">
        <v>2765.36</v>
      </c>
      <c r="ER135" s="38"/>
      <c r="ES135" s="38"/>
      <c r="ET135" s="38"/>
      <c r="EU135" s="38"/>
      <c r="EV135" s="38"/>
      <c r="EW135" s="39"/>
      <c r="EX135" s="37">
        <v>2730.79</v>
      </c>
      <c r="EY135" s="38"/>
      <c r="EZ135" s="38"/>
      <c r="FA135" s="38"/>
      <c r="FB135" s="38"/>
      <c r="FC135" s="38"/>
      <c r="FD135" s="39"/>
      <c r="FE135" s="37">
        <v>2715.64</v>
      </c>
      <c r="FF135" s="38"/>
      <c r="FG135" s="38"/>
      <c r="FH135" s="38"/>
      <c r="FI135" s="38"/>
      <c r="FJ135" s="38"/>
      <c r="FK135" s="38"/>
    </row>
    <row r="136" spans="1:167" s="15" customFormat="1" ht="11.25" x14ac:dyDescent="0.2">
      <c r="A136" s="40" t="s">
        <v>97</v>
      </c>
      <c r="B136" s="40"/>
      <c r="C136" s="40"/>
      <c r="D136" s="40"/>
      <c r="E136" s="40"/>
      <c r="F136" s="40"/>
      <c r="G136" s="40"/>
      <c r="H136" s="41"/>
      <c r="I136" s="37">
        <v>2733.27</v>
      </c>
      <c r="J136" s="38"/>
      <c r="K136" s="38"/>
      <c r="L136" s="38"/>
      <c r="M136" s="38"/>
      <c r="N136" s="39"/>
      <c r="O136" s="37">
        <v>2677.16</v>
      </c>
      <c r="P136" s="38"/>
      <c r="Q136" s="38"/>
      <c r="R136" s="38"/>
      <c r="S136" s="38"/>
      <c r="T136" s="39"/>
      <c r="U136" s="37">
        <v>2658.93</v>
      </c>
      <c r="V136" s="38"/>
      <c r="W136" s="38"/>
      <c r="X136" s="38"/>
      <c r="Y136" s="38"/>
      <c r="Z136" s="39"/>
      <c r="AA136" s="37">
        <v>2618.2199999999998</v>
      </c>
      <c r="AB136" s="38"/>
      <c r="AC136" s="38"/>
      <c r="AD136" s="38"/>
      <c r="AE136" s="38"/>
      <c r="AF136" s="39"/>
      <c r="AG136" s="37">
        <v>2615.04</v>
      </c>
      <c r="AH136" s="38"/>
      <c r="AI136" s="38"/>
      <c r="AJ136" s="38"/>
      <c r="AK136" s="38"/>
      <c r="AL136" s="39"/>
      <c r="AM136" s="37">
        <v>2663.64</v>
      </c>
      <c r="AN136" s="38"/>
      <c r="AO136" s="38"/>
      <c r="AP136" s="38"/>
      <c r="AQ136" s="38"/>
      <c r="AR136" s="39"/>
      <c r="AS136" s="37">
        <v>2696.08</v>
      </c>
      <c r="AT136" s="38"/>
      <c r="AU136" s="38"/>
      <c r="AV136" s="38"/>
      <c r="AW136" s="38"/>
      <c r="AX136" s="39"/>
      <c r="AY136" s="37">
        <v>2742.01</v>
      </c>
      <c r="AZ136" s="38"/>
      <c r="BA136" s="38"/>
      <c r="BB136" s="38"/>
      <c r="BC136" s="38"/>
      <c r="BD136" s="39"/>
      <c r="BE136" s="37">
        <v>2913.99</v>
      </c>
      <c r="BF136" s="38"/>
      <c r="BG136" s="38"/>
      <c r="BH136" s="38"/>
      <c r="BI136" s="38"/>
      <c r="BJ136" s="39"/>
      <c r="BK136" s="37">
        <v>3017.52</v>
      </c>
      <c r="BL136" s="38"/>
      <c r="BM136" s="38"/>
      <c r="BN136" s="38"/>
      <c r="BO136" s="38"/>
      <c r="BP136" s="38"/>
      <c r="BQ136" s="39"/>
      <c r="BR136" s="37">
        <v>3017.89</v>
      </c>
      <c r="BS136" s="38"/>
      <c r="BT136" s="38"/>
      <c r="BU136" s="38"/>
      <c r="BV136" s="38"/>
      <c r="BW136" s="38"/>
      <c r="BX136" s="39"/>
      <c r="BY136" s="37">
        <v>3012.71</v>
      </c>
      <c r="BZ136" s="38"/>
      <c r="CA136" s="38"/>
      <c r="CB136" s="38"/>
      <c r="CC136" s="38"/>
      <c r="CD136" s="38"/>
      <c r="CE136" s="39"/>
      <c r="CF136" s="37">
        <v>3067.5</v>
      </c>
      <c r="CG136" s="38"/>
      <c r="CH136" s="38"/>
      <c r="CI136" s="38"/>
      <c r="CJ136" s="38"/>
      <c r="CK136" s="38"/>
      <c r="CL136" s="39"/>
      <c r="CM136" s="37">
        <v>3070.86</v>
      </c>
      <c r="CN136" s="38"/>
      <c r="CO136" s="38"/>
      <c r="CP136" s="38"/>
      <c r="CQ136" s="38"/>
      <c r="CR136" s="38"/>
      <c r="CS136" s="39"/>
      <c r="CT136" s="37">
        <v>3016.99</v>
      </c>
      <c r="CU136" s="38"/>
      <c r="CV136" s="38"/>
      <c r="CW136" s="38"/>
      <c r="CX136" s="38"/>
      <c r="CY136" s="38"/>
      <c r="CZ136" s="39"/>
      <c r="DA136" s="37">
        <v>3000.25</v>
      </c>
      <c r="DB136" s="38"/>
      <c r="DC136" s="38"/>
      <c r="DD136" s="38"/>
      <c r="DE136" s="38"/>
      <c r="DF136" s="38"/>
      <c r="DG136" s="39"/>
      <c r="DH136" s="37">
        <v>3002.8</v>
      </c>
      <c r="DI136" s="38"/>
      <c r="DJ136" s="38"/>
      <c r="DK136" s="38"/>
      <c r="DL136" s="38"/>
      <c r="DM136" s="38"/>
      <c r="DN136" s="39"/>
      <c r="DO136" s="37">
        <v>3011.37</v>
      </c>
      <c r="DP136" s="38"/>
      <c r="DQ136" s="38"/>
      <c r="DR136" s="38"/>
      <c r="DS136" s="38"/>
      <c r="DT136" s="38"/>
      <c r="DU136" s="39"/>
      <c r="DV136" s="37">
        <v>3015.83</v>
      </c>
      <c r="DW136" s="38"/>
      <c r="DX136" s="38"/>
      <c r="DY136" s="38"/>
      <c r="DZ136" s="38"/>
      <c r="EA136" s="38"/>
      <c r="EB136" s="39"/>
      <c r="EC136" s="37">
        <v>3019.93</v>
      </c>
      <c r="ED136" s="38"/>
      <c r="EE136" s="38"/>
      <c r="EF136" s="38"/>
      <c r="EG136" s="38"/>
      <c r="EH136" s="38"/>
      <c r="EI136" s="39"/>
      <c r="EJ136" s="37">
        <v>3031.28</v>
      </c>
      <c r="EK136" s="38"/>
      <c r="EL136" s="38"/>
      <c r="EM136" s="38"/>
      <c r="EN136" s="38"/>
      <c r="EO136" s="38"/>
      <c r="EP136" s="39"/>
      <c r="EQ136" s="37">
        <v>2999.25</v>
      </c>
      <c r="ER136" s="38"/>
      <c r="ES136" s="38"/>
      <c r="ET136" s="38"/>
      <c r="EU136" s="38"/>
      <c r="EV136" s="38"/>
      <c r="EW136" s="39"/>
      <c r="EX136" s="37">
        <v>2848.33</v>
      </c>
      <c r="EY136" s="38"/>
      <c r="EZ136" s="38"/>
      <c r="FA136" s="38"/>
      <c r="FB136" s="38"/>
      <c r="FC136" s="38"/>
      <c r="FD136" s="39"/>
      <c r="FE136" s="37">
        <v>2786.45</v>
      </c>
      <c r="FF136" s="38"/>
      <c r="FG136" s="38"/>
      <c r="FH136" s="38"/>
      <c r="FI136" s="38"/>
      <c r="FJ136" s="38"/>
      <c r="FK136" s="38"/>
    </row>
    <row r="137" spans="1:167" s="15" customFormat="1" ht="11.25" x14ac:dyDescent="0.2">
      <c r="A137" s="40" t="s">
        <v>98</v>
      </c>
      <c r="B137" s="40"/>
      <c r="C137" s="40"/>
      <c r="D137" s="40"/>
      <c r="E137" s="40"/>
      <c r="F137" s="40"/>
      <c r="G137" s="40"/>
      <c r="H137" s="41"/>
      <c r="I137" s="37">
        <v>2671.83</v>
      </c>
      <c r="J137" s="38"/>
      <c r="K137" s="38"/>
      <c r="L137" s="38"/>
      <c r="M137" s="38"/>
      <c r="N137" s="39"/>
      <c r="O137" s="37">
        <v>2605.13</v>
      </c>
      <c r="P137" s="38"/>
      <c r="Q137" s="38"/>
      <c r="R137" s="38"/>
      <c r="S137" s="38"/>
      <c r="T137" s="39"/>
      <c r="U137" s="37">
        <v>2569.73</v>
      </c>
      <c r="V137" s="38"/>
      <c r="W137" s="38"/>
      <c r="X137" s="38"/>
      <c r="Y137" s="38"/>
      <c r="Z137" s="39"/>
      <c r="AA137" s="37">
        <v>2526</v>
      </c>
      <c r="AB137" s="38"/>
      <c r="AC137" s="38"/>
      <c r="AD137" s="38"/>
      <c r="AE137" s="38"/>
      <c r="AF137" s="39"/>
      <c r="AG137" s="37">
        <v>2505.73</v>
      </c>
      <c r="AH137" s="38"/>
      <c r="AI137" s="38"/>
      <c r="AJ137" s="38"/>
      <c r="AK137" s="38"/>
      <c r="AL137" s="39"/>
      <c r="AM137" s="37">
        <v>2527.71</v>
      </c>
      <c r="AN137" s="38"/>
      <c r="AO137" s="38"/>
      <c r="AP137" s="38"/>
      <c r="AQ137" s="38"/>
      <c r="AR137" s="39"/>
      <c r="AS137" s="37">
        <v>2605.5500000000002</v>
      </c>
      <c r="AT137" s="38"/>
      <c r="AU137" s="38"/>
      <c r="AV137" s="38"/>
      <c r="AW137" s="38"/>
      <c r="AX137" s="39"/>
      <c r="AY137" s="37">
        <v>2619.02</v>
      </c>
      <c r="AZ137" s="38"/>
      <c r="BA137" s="38"/>
      <c r="BB137" s="38"/>
      <c r="BC137" s="38"/>
      <c r="BD137" s="39"/>
      <c r="BE137" s="37">
        <v>2830.05</v>
      </c>
      <c r="BF137" s="38"/>
      <c r="BG137" s="38"/>
      <c r="BH137" s="38"/>
      <c r="BI137" s="38"/>
      <c r="BJ137" s="39"/>
      <c r="BK137" s="37">
        <v>2996.49</v>
      </c>
      <c r="BL137" s="38"/>
      <c r="BM137" s="38"/>
      <c r="BN137" s="38"/>
      <c r="BO137" s="38"/>
      <c r="BP137" s="38"/>
      <c r="BQ137" s="39"/>
      <c r="BR137" s="37">
        <v>3029.54</v>
      </c>
      <c r="BS137" s="38"/>
      <c r="BT137" s="38"/>
      <c r="BU137" s="38"/>
      <c r="BV137" s="38"/>
      <c r="BW137" s="38"/>
      <c r="BX137" s="39"/>
      <c r="BY137" s="37">
        <v>3031.23</v>
      </c>
      <c r="BZ137" s="38"/>
      <c r="CA137" s="38"/>
      <c r="CB137" s="38"/>
      <c r="CC137" s="38"/>
      <c r="CD137" s="38"/>
      <c r="CE137" s="39"/>
      <c r="CF137" s="37">
        <v>3010.38</v>
      </c>
      <c r="CG137" s="38"/>
      <c r="CH137" s="38"/>
      <c r="CI137" s="38"/>
      <c r="CJ137" s="38"/>
      <c r="CK137" s="38"/>
      <c r="CL137" s="39"/>
      <c r="CM137" s="37">
        <v>3002</v>
      </c>
      <c r="CN137" s="38"/>
      <c r="CO137" s="38"/>
      <c r="CP137" s="38"/>
      <c r="CQ137" s="38"/>
      <c r="CR137" s="38"/>
      <c r="CS137" s="39"/>
      <c r="CT137" s="37">
        <v>2978.34</v>
      </c>
      <c r="CU137" s="38"/>
      <c r="CV137" s="38"/>
      <c r="CW137" s="38"/>
      <c r="CX137" s="38"/>
      <c r="CY137" s="38"/>
      <c r="CZ137" s="39"/>
      <c r="DA137" s="37">
        <v>2968.39</v>
      </c>
      <c r="DB137" s="38"/>
      <c r="DC137" s="38"/>
      <c r="DD137" s="38"/>
      <c r="DE137" s="38"/>
      <c r="DF137" s="38"/>
      <c r="DG137" s="39"/>
      <c r="DH137" s="37">
        <v>2962.37</v>
      </c>
      <c r="DI137" s="38"/>
      <c r="DJ137" s="38"/>
      <c r="DK137" s="38"/>
      <c r="DL137" s="38"/>
      <c r="DM137" s="38"/>
      <c r="DN137" s="39"/>
      <c r="DO137" s="37">
        <v>2956.42</v>
      </c>
      <c r="DP137" s="38"/>
      <c r="DQ137" s="38"/>
      <c r="DR137" s="38"/>
      <c r="DS137" s="38"/>
      <c r="DT137" s="38"/>
      <c r="DU137" s="39"/>
      <c r="DV137" s="37">
        <v>3010.46</v>
      </c>
      <c r="DW137" s="38"/>
      <c r="DX137" s="38"/>
      <c r="DY137" s="38"/>
      <c r="DZ137" s="38"/>
      <c r="EA137" s="38"/>
      <c r="EB137" s="39"/>
      <c r="EC137" s="37">
        <v>3008.26</v>
      </c>
      <c r="ED137" s="38"/>
      <c r="EE137" s="38"/>
      <c r="EF137" s="38"/>
      <c r="EG137" s="38"/>
      <c r="EH137" s="38"/>
      <c r="EI137" s="39"/>
      <c r="EJ137" s="37">
        <v>2997.2</v>
      </c>
      <c r="EK137" s="38"/>
      <c r="EL137" s="38"/>
      <c r="EM137" s="38"/>
      <c r="EN137" s="38"/>
      <c r="EO137" s="38"/>
      <c r="EP137" s="39"/>
      <c r="EQ137" s="37">
        <v>2818.54</v>
      </c>
      <c r="ER137" s="38"/>
      <c r="ES137" s="38"/>
      <c r="ET137" s="38"/>
      <c r="EU137" s="38"/>
      <c r="EV137" s="38"/>
      <c r="EW137" s="39"/>
      <c r="EX137" s="37">
        <v>2783.49</v>
      </c>
      <c r="EY137" s="38"/>
      <c r="EZ137" s="38"/>
      <c r="FA137" s="38"/>
      <c r="FB137" s="38"/>
      <c r="FC137" s="38"/>
      <c r="FD137" s="39"/>
      <c r="FE137" s="37">
        <v>2786.34</v>
      </c>
      <c r="FF137" s="38"/>
      <c r="FG137" s="38"/>
      <c r="FH137" s="38"/>
      <c r="FI137" s="38"/>
      <c r="FJ137" s="38"/>
      <c r="FK137" s="38"/>
    </row>
    <row r="138" spans="1:167" s="15" customFormat="1" ht="11.25" x14ac:dyDescent="0.2">
      <c r="A138" s="40" t="s">
        <v>99</v>
      </c>
      <c r="B138" s="40"/>
      <c r="C138" s="40"/>
      <c r="D138" s="40"/>
      <c r="E138" s="40"/>
      <c r="F138" s="40"/>
      <c r="G138" s="40"/>
      <c r="H138" s="41"/>
      <c r="I138" s="37">
        <v>2695.92</v>
      </c>
      <c r="J138" s="38"/>
      <c r="K138" s="38"/>
      <c r="L138" s="38"/>
      <c r="M138" s="38"/>
      <c r="N138" s="39"/>
      <c r="O138" s="37">
        <v>2602.3200000000002</v>
      </c>
      <c r="P138" s="38"/>
      <c r="Q138" s="38"/>
      <c r="R138" s="38"/>
      <c r="S138" s="38"/>
      <c r="T138" s="39"/>
      <c r="U138" s="37">
        <v>2588.7600000000002</v>
      </c>
      <c r="V138" s="38"/>
      <c r="W138" s="38"/>
      <c r="X138" s="38"/>
      <c r="Y138" s="38"/>
      <c r="Z138" s="39"/>
      <c r="AA138" s="37">
        <v>2566.0100000000002</v>
      </c>
      <c r="AB138" s="38"/>
      <c r="AC138" s="38"/>
      <c r="AD138" s="38"/>
      <c r="AE138" s="38"/>
      <c r="AF138" s="39"/>
      <c r="AG138" s="37">
        <v>2577.5500000000002</v>
      </c>
      <c r="AH138" s="38"/>
      <c r="AI138" s="38"/>
      <c r="AJ138" s="38"/>
      <c r="AK138" s="38"/>
      <c r="AL138" s="39"/>
      <c r="AM138" s="37">
        <v>2647.88</v>
      </c>
      <c r="AN138" s="38"/>
      <c r="AO138" s="38"/>
      <c r="AP138" s="38"/>
      <c r="AQ138" s="38"/>
      <c r="AR138" s="39"/>
      <c r="AS138" s="37">
        <v>2737.17</v>
      </c>
      <c r="AT138" s="38"/>
      <c r="AU138" s="38"/>
      <c r="AV138" s="38"/>
      <c r="AW138" s="38"/>
      <c r="AX138" s="39"/>
      <c r="AY138" s="37">
        <v>2819.34</v>
      </c>
      <c r="AZ138" s="38"/>
      <c r="BA138" s="38"/>
      <c r="BB138" s="38"/>
      <c r="BC138" s="38"/>
      <c r="BD138" s="39"/>
      <c r="BE138" s="37">
        <v>3025.01</v>
      </c>
      <c r="BF138" s="38"/>
      <c r="BG138" s="38"/>
      <c r="BH138" s="38"/>
      <c r="BI138" s="38"/>
      <c r="BJ138" s="39"/>
      <c r="BK138" s="37">
        <v>3047.2</v>
      </c>
      <c r="BL138" s="38"/>
      <c r="BM138" s="38"/>
      <c r="BN138" s="38"/>
      <c r="BO138" s="38"/>
      <c r="BP138" s="38"/>
      <c r="BQ138" s="39"/>
      <c r="BR138" s="37">
        <v>3029.97</v>
      </c>
      <c r="BS138" s="38"/>
      <c r="BT138" s="38"/>
      <c r="BU138" s="38"/>
      <c r="BV138" s="38"/>
      <c r="BW138" s="38"/>
      <c r="BX138" s="39"/>
      <c r="BY138" s="37">
        <v>3017.06</v>
      </c>
      <c r="BZ138" s="38"/>
      <c r="CA138" s="38"/>
      <c r="CB138" s="38"/>
      <c r="CC138" s="38"/>
      <c r="CD138" s="38"/>
      <c r="CE138" s="39"/>
      <c r="CF138" s="37">
        <v>2991.82</v>
      </c>
      <c r="CG138" s="38"/>
      <c r="CH138" s="38"/>
      <c r="CI138" s="38"/>
      <c r="CJ138" s="38"/>
      <c r="CK138" s="38"/>
      <c r="CL138" s="39"/>
      <c r="CM138" s="37">
        <v>3023.35</v>
      </c>
      <c r="CN138" s="38"/>
      <c r="CO138" s="38"/>
      <c r="CP138" s="38"/>
      <c r="CQ138" s="38"/>
      <c r="CR138" s="38"/>
      <c r="CS138" s="39"/>
      <c r="CT138" s="37">
        <v>2915.52</v>
      </c>
      <c r="CU138" s="38"/>
      <c r="CV138" s="38"/>
      <c r="CW138" s="38"/>
      <c r="CX138" s="38"/>
      <c r="CY138" s="38"/>
      <c r="CZ138" s="39"/>
      <c r="DA138" s="37">
        <v>2840.58</v>
      </c>
      <c r="DB138" s="38"/>
      <c r="DC138" s="38"/>
      <c r="DD138" s="38"/>
      <c r="DE138" s="38"/>
      <c r="DF138" s="38"/>
      <c r="DG138" s="39"/>
      <c r="DH138" s="37">
        <v>2911.72</v>
      </c>
      <c r="DI138" s="38"/>
      <c r="DJ138" s="38"/>
      <c r="DK138" s="38"/>
      <c r="DL138" s="38"/>
      <c r="DM138" s="38"/>
      <c r="DN138" s="39"/>
      <c r="DO138" s="37">
        <v>2982.59</v>
      </c>
      <c r="DP138" s="38"/>
      <c r="DQ138" s="38"/>
      <c r="DR138" s="38"/>
      <c r="DS138" s="38"/>
      <c r="DT138" s="38"/>
      <c r="DU138" s="39"/>
      <c r="DV138" s="37">
        <v>2942.36</v>
      </c>
      <c r="DW138" s="38"/>
      <c r="DX138" s="38"/>
      <c r="DY138" s="38"/>
      <c r="DZ138" s="38"/>
      <c r="EA138" s="38"/>
      <c r="EB138" s="39"/>
      <c r="EC138" s="37">
        <v>2924.3</v>
      </c>
      <c r="ED138" s="38"/>
      <c r="EE138" s="38"/>
      <c r="EF138" s="38"/>
      <c r="EG138" s="38"/>
      <c r="EH138" s="38"/>
      <c r="EI138" s="39"/>
      <c r="EJ138" s="37">
        <v>2799.98</v>
      </c>
      <c r="EK138" s="38"/>
      <c r="EL138" s="38"/>
      <c r="EM138" s="38"/>
      <c r="EN138" s="38"/>
      <c r="EO138" s="38"/>
      <c r="EP138" s="39"/>
      <c r="EQ138" s="37">
        <v>2795.25</v>
      </c>
      <c r="ER138" s="38"/>
      <c r="ES138" s="38"/>
      <c r="ET138" s="38"/>
      <c r="EU138" s="38"/>
      <c r="EV138" s="38"/>
      <c r="EW138" s="39"/>
      <c r="EX138" s="37">
        <v>2751.03</v>
      </c>
      <c r="EY138" s="38"/>
      <c r="EZ138" s="38"/>
      <c r="FA138" s="38"/>
      <c r="FB138" s="38"/>
      <c r="FC138" s="38"/>
      <c r="FD138" s="39"/>
      <c r="FE138" s="37">
        <v>2671.95</v>
      </c>
      <c r="FF138" s="38"/>
      <c r="FG138" s="38"/>
      <c r="FH138" s="38"/>
      <c r="FI138" s="38"/>
      <c r="FJ138" s="38"/>
      <c r="FK138" s="38"/>
    </row>
    <row r="139" spans="1:167" s="15" customFormat="1" ht="11.25" x14ac:dyDescent="0.2">
      <c r="A139" s="40" t="s">
        <v>100</v>
      </c>
      <c r="B139" s="40"/>
      <c r="C139" s="40"/>
      <c r="D139" s="40"/>
      <c r="E139" s="40"/>
      <c r="F139" s="40"/>
      <c r="G139" s="40"/>
      <c r="H139" s="41"/>
      <c r="I139" s="37">
        <v>2596.92</v>
      </c>
      <c r="J139" s="38"/>
      <c r="K139" s="38"/>
      <c r="L139" s="38"/>
      <c r="M139" s="38"/>
      <c r="N139" s="39"/>
      <c r="O139" s="37">
        <v>2573.4299999999998</v>
      </c>
      <c r="P139" s="38"/>
      <c r="Q139" s="38"/>
      <c r="R139" s="38"/>
      <c r="S139" s="38"/>
      <c r="T139" s="39"/>
      <c r="U139" s="37">
        <v>2430.75</v>
      </c>
      <c r="V139" s="38"/>
      <c r="W139" s="38"/>
      <c r="X139" s="38"/>
      <c r="Y139" s="38"/>
      <c r="Z139" s="39"/>
      <c r="AA139" s="37">
        <v>1843.7</v>
      </c>
      <c r="AB139" s="38"/>
      <c r="AC139" s="38"/>
      <c r="AD139" s="38"/>
      <c r="AE139" s="38"/>
      <c r="AF139" s="39"/>
      <c r="AG139" s="37">
        <v>2548.6</v>
      </c>
      <c r="AH139" s="38"/>
      <c r="AI139" s="38"/>
      <c r="AJ139" s="38"/>
      <c r="AK139" s="38"/>
      <c r="AL139" s="39"/>
      <c r="AM139" s="37">
        <v>2614.58</v>
      </c>
      <c r="AN139" s="38"/>
      <c r="AO139" s="38"/>
      <c r="AP139" s="38"/>
      <c r="AQ139" s="38"/>
      <c r="AR139" s="39"/>
      <c r="AS139" s="37">
        <v>2698.66</v>
      </c>
      <c r="AT139" s="38"/>
      <c r="AU139" s="38"/>
      <c r="AV139" s="38"/>
      <c r="AW139" s="38"/>
      <c r="AX139" s="39"/>
      <c r="AY139" s="37">
        <v>2777.11</v>
      </c>
      <c r="AZ139" s="38"/>
      <c r="BA139" s="38"/>
      <c r="BB139" s="38"/>
      <c r="BC139" s="38"/>
      <c r="BD139" s="39"/>
      <c r="BE139" s="37">
        <v>2934.68</v>
      </c>
      <c r="BF139" s="38"/>
      <c r="BG139" s="38"/>
      <c r="BH139" s="38"/>
      <c r="BI139" s="38"/>
      <c r="BJ139" s="39"/>
      <c r="BK139" s="37">
        <v>2939.27</v>
      </c>
      <c r="BL139" s="38"/>
      <c r="BM139" s="38"/>
      <c r="BN139" s="38"/>
      <c r="BO139" s="38"/>
      <c r="BP139" s="38"/>
      <c r="BQ139" s="39"/>
      <c r="BR139" s="37">
        <v>2849.68</v>
      </c>
      <c r="BS139" s="38"/>
      <c r="BT139" s="38"/>
      <c r="BU139" s="38"/>
      <c r="BV139" s="38"/>
      <c r="BW139" s="38"/>
      <c r="BX139" s="39"/>
      <c r="BY139" s="37">
        <v>2843.5</v>
      </c>
      <c r="BZ139" s="38"/>
      <c r="CA139" s="38"/>
      <c r="CB139" s="38"/>
      <c r="CC139" s="38"/>
      <c r="CD139" s="38"/>
      <c r="CE139" s="39"/>
      <c r="CF139" s="37">
        <v>2823.25</v>
      </c>
      <c r="CG139" s="38"/>
      <c r="CH139" s="38"/>
      <c r="CI139" s="38"/>
      <c r="CJ139" s="38"/>
      <c r="CK139" s="38"/>
      <c r="CL139" s="39"/>
      <c r="CM139" s="37">
        <v>2679.94</v>
      </c>
      <c r="CN139" s="38"/>
      <c r="CO139" s="38"/>
      <c r="CP139" s="38"/>
      <c r="CQ139" s="38"/>
      <c r="CR139" s="38"/>
      <c r="CS139" s="39"/>
      <c r="CT139" s="37">
        <v>2480.23</v>
      </c>
      <c r="CU139" s="38"/>
      <c r="CV139" s="38"/>
      <c r="CW139" s="38"/>
      <c r="CX139" s="38"/>
      <c r="CY139" s="38"/>
      <c r="CZ139" s="39"/>
      <c r="DA139" s="37">
        <v>2464.71</v>
      </c>
      <c r="DB139" s="38"/>
      <c r="DC139" s="38"/>
      <c r="DD139" s="38"/>
      <c r="DE139" s="38"/>
      <c r="DF139" s="38"/>
      <c r="DG139" s="39"/>
      <c r="DH139" s="37">
        <v>2667.15</v>
      </c>
      <c r="DI139" s="38"/>
      <c r="DJ139" s="38"/>
      <c r="DK139" s="38"/>
      <c r="DL139" s="38"/>
      <c r="DM139" s="38"/>
      <c r="DN139" s="39"/>
      <c r="DO139" s="37">
        <v>2747.07</v>
      </c>
      <c r="DP139" s="38"/>
      <c r="DQ139" s="38"/>
      <c r="DR139" s="38"/>
      <c r="DS139" s="38"/>
      <c r="DT139" s="38"/>
      <c r="DU139" s="39"/>
      <c r="DV139" s="37">
        <v>2804.66</v>
      </c>
      <c r="DW139" s="38"/>
      <c r="DX139" s="38"/>
      <c r="DY139" s="38"/>
      <c r="DZ139" s="38"/>
      <c r="EA139" s="38"/>
      <c r="EB139" s="39"/>
      <c r="EC139" s="37">
        <v>2800.14</v>
      </c>
      <c r="ED139" s="38"/>
      <c r="EE139" s="38"/>
      <c r="EF139" s="38"/>
      <c r="EG139" s="38"/>
      <c r="EH139" s="38"/>
      <c r="EI139" s="39"/>
      <c r="EJ139" s="37">
        <v>2712.27</v>
      </c>
      <c r="EK139" s="38"/>
      <c r="EL139" s="38"/>
      <c r="EM139" s="38"/>
      <c r="EN139" s="38"/>
      <c r="EO139" s="38"/>
      <c r="EP139" s="39"/>
      <c r="EQ139" s="37">
        <v>2701.67</v>
      </c>
      <c r="ER139" s="38"/>
      <c r="ES139" s="38"/>
      <c r="ET139" s="38"/>
      <c r="EU139" s="38"/>
      <c r="EV139" s="38"/>
      <c r="EW139" s="39"/>
      <c r="EX139" s="37">
        <v>2668.78</v>
      </c>
      <c r="EY139" s="38"/>
      <c r="EZ139" s="38"/>
      <c r="FA139" s="38"/>
      <c r="FB139" s="38"/>
      <c r="FC139" s="38"/>
      <c r="FD139" s="39"/>
      <c r="FE139" s="37">
        <v>2591.06</v>
      </c>
      <c r="FF139" s="38"/>
      <c r="FG139" s="38"/>
      <c r="FH139" s="38"/>
      <c r="FI139" s="38"/>
      <c r="FJ139" s="38"/>
      <c r="FK139" s="38"/>
    </row>
    <row r="140" spans="1:167" s="15" customFormat="1" ht="11.25" x14ac:dyDescent="0.2">
      <c r="A140" s="40" t="s">
        <v>101</v>
      </c>
      <c r="B140" s="40"/>
      <c r="C140" s="40"/>
      <c r="D140" s="40"/>
      <c r="E140" s="40"/>
      <c r="F140" s="40"/>
      <c r="G140" s="40"/>
      <c r="H140" s="41"/>
      <c r="I140" s="37">
        <v>2596.4</v>
      </c>
      <c r="J140" s="38"/>
      <c r="K140" s="38"/>
      <c r="L140" s="38"/>
      <c r="M140" s="38"/>
      <c r="N140" s="39"/>
      <c r="O140" s="37">
        <v>2483.4</v>
      </c>
      <c r="P140" s="38"/>
      <c r="Q140" s="38"/>
      <c r="R140" s="38"/>
      <c r="S140" s="38"/>
      <c r="T140" s="39"/>
      <c r="U140" s="37">
        <v>2474.9499999999998</v>
      </c>
      <c r="V140" s="38"/>
      <c r="W140" s="38"/>
      <c r="X140" s="38"/>
      <c r="Y140" s="38"/>
      <c r="Z140" s="39"/>
      <c r="AA140" s="37">
        <v>2486.16</v>
      </c>
      <c r="AB140" s="38"/>
      <c r="AC140" s="38"/>
      <c r="AD140" s="38"/>
      <c r="AE140" s="38"/>
      <c r="AF140" s="39"/>
      <c r="AG140" s="37">
        <v>2504.5500000000002</v>
      </c>
      <c r="AH140" s="38"/>
      <c r="AI140" s="38"/>
      <c r="AJ140" s="38"/>
      <c r="AK140" s="38"/>
      <c r="AL140" s="39"/>
      <c r="AM140" s="37">
        <v>2612.1999999999998</v>
      </c>
      <c r="AN140" s="38"/>
      <c r="AO140" s="38"/>
      <c r="AP140" s="38"/>
      <c r="AQ140" s="38"/>
      <c r="AR140" s="39"/>
      <c r="AS140" s="37">
        <v>2650.76</v>
      </c>
      <c r="AT140" s="38"/>
      <c r="AU140" s="38"/>
      <c r="AV140" s="38"/>
      <c r="AW140" s="38"/>
      <c r="AX140" s="39"/>
      <c r="AY140" s="37">
        <v>2783.22</v>
      </c>
      <c r="AZ140" s="38"/>
      <c r="BA140" s="38"/>
      <c r="BB140" s="38"/>
      <c r="BC140" s="38"/>
      <c r="BD140" s="39"/>
      <c r="BE140" s="37">
        <v>2950.86</v>
      </c>
      <c r="BF140" s="38"/>
      <c r="BG140" s="38"/>
      <c r="BH140" s="38"/>
      <c r="BI140" s="38"/>
      <c r="BJ140" s="39"/>
      <c r="BK140" s="37">
        <v>2958.24</v>
      </c>
      <c r="BL140" s="38"/>
      <c r="BM140" s="38"/>
      <c r="BN140" s="38"/>
      <c r="BO140" s="38"/>
      <c r="BP140" s="38"/>
      <c r="BQ140" s="39"/>
      <c r="BR140" s="37">
        <v>2934.7</v>
      </c>
      <c r="BS140" s="38"/>
      <c r="BT140" s="38"/>
      <c r="BU140" s="38"/>
      <c r="BV140" s="38"/>
      <c r="BW140" s="38"/>
      <c r="BX140" s="39"/>
      <c r="BY140" s="37">
        <v>2953.19</v>
      </c>
      <c r="BZ140" s="38"/>
      <c r="CA140" s="38"/>
      <c r="CB140" s="38"/>
      <c r="CC140" s="38"/>
      <c r="CD140" s="38"/>
      <c r="CE140" s="39"/>
      <c r="CF140" s="37">
        <v>2935</v>
      </c>
      <c r="CG140" s="38"/>
      <c r="CH140" s="38"/>
      <c r="CI140" s="38"/>
      <c r="CJ140" s="38"/>
      <c r="CK140" s="38"/>
      <c r="CL140" s="39"/>
      <c r="CM140" s="37">
        <v>2945.67</v>
      </c>
      <c r="CN140" s="38"/>
      <c r="CO140" s="38"/>
      <c r="CP140" s="38"/>
      <c r="CQ140" s="38"/>
      <c r="CR140" s="38"/>
      <c r="CS140" s="39"/>
      <c r="CT140" s="37">
        <v>2945.3</v>
      </c>
      <c r="CU140" s="38"/>
      <c r="CV140" s="38"/>
      <c r="CW140" s="38"/>
      <c r="CX140" s="38"/>
      <c r="CY140" s="38"/>
      <c r="CZ140" s="39"/>
      <c r="DA140" s="37">
        <v>2925.3</v>
      </c>
      <c r="DB140" s="38"/>
      <c r="DC140" s="38"/>
      <c r="DD140" s="38"/>
      <c r="DE140" s="38"/>
      <c r="DF140" s="38"/>
      <c r="DG140" s="39"/>
      <c r="DH140" s="37">
        <v>2921.11</v>
      </c>
      <c r="DI140" s="38"/>
      <c r="DJ140" s="38"/>
      <c r="DK140" s="38"/>
      <c r="DL140" s="38"/>
      <c r="DM140" s="38"/>
      <c r="DN140" s="39"/>
      <c r="DO140" s="37">
        <v>2961.44</v>
      </c>
      <c r="DP140" s="38"/>
      <c r="DQ140" s="38"/>
      <c r="DR140" s="38"/>
      <c r="DS140" s="38"/>
      <c r="DT140" s="38"/>
      <c r="DU140" s="39"/>
      <c r="DV140" s="37">
        <v>2935.69</v>
      </c>
      <c r="DW140" s="38"/>
      <c r="DX140" s="38"/>
      <c r="DY140" s="38"/>
      <c r="DZ140" s="38"/>
      <c r="EA140" s="38"/>
      <c r="EB140" s="39"/>
      <c r="EC140" s="37">
        <v>2908.3</v>
      </c>
      <c r="ED140" s="38"/>
      <c r="EE140" s="38"/>
      <c r="EF140" s="38"/>
      <c r="EG140" s="38"/>
      <c r="EH140" s="38"/>
      <c r="EI140" s="39"/>
      <c r="EJ140" s="37">
        <v>2761.36</v>
      </c>
      <c r="EK140" s="38"/>
      <c r="EL140" s="38"/>
      <c r="EM140" s="38"/>
      <c r="EN140" s="38"/>
      <c r="EO140" s="38"/>
      <c r="EP140" s="39"/>
      <c r="EQ140" s="37">
        <v>2715.92</v>
      </c>
      <c r="ER140" s="38"/>
      <c r="ES140" s="38"/>
      <c r="ET140" s="38"/>
      <c r="EU140" s="38"/>
      <c r="EV140" s="38"/>
      <c r="EW140" s="39"/>
      <c r="EX140" s="37">
        <v>2681.54</v>
      </c>
      <c r="EY140" s="38"/>
      <c r="EZ140" s="38"/>
      <c r="FA140" s="38"/>
      <c r="FB140" s="38"/>
      <c r="FC140" s="38"/>
      <c r="FD140" s="39"/>
      <c r="FE140" s="37">
        <v>2609.15</v>
      </c>
      <c r="FF140" s="38"/>
      <c r="FG140" s="38"/>
      <c r="FH140" s="38"/>
      <c r="FI140" s="38"/>
      <c r="FJ140" s="38"/>
      <c r="FK140" s="38"/>
    </row>
    <row r="141" spans="1:167" s="15" customFormat="1" ht="11.25" x14ac:dyDescent="0.2">
      <c r="A141" s="40" t="s">
        <v>102</v>
      </c>
      <c r="B141" s="40"/>
      <c r="C141" s="40"/>
      <c r="D141" s="40"/>
      <c r="E141" s="40"/>
      <c r="F141" s="40"/>
      <c r="G141" s="40"/>
      <c r="H141" s="41"/>
      <c r="I141" s="37">
        <v>2626.07</v>
      </c>
      <c r="J141" s="38"/>
      <c r="K141" s="38"/>
      <c r="L141" s="38"/>
      <c r="M141" s="38"/>
      <c r="N141" s="39"/>
      <c r="O141" s="37">
        <v>2610.35</v>
      </c>
      <c r="P141" s="38"/>
      <c r="Q141" s="38"/>
      <c r="R141" s="38"/>
      <c r="S141" s="38"/>
      <c r="T141" s="39"/>
      <c r="U141" s="37">
        <v>2591.09</v>
      </c>
      <c r="V141" s="38"/>
      <c r="W141" s="38"/>
      <c r="X141" s="38"/>
      <c r="Y141" s="38"/>
      <c r="Z141" s="39"/>
      <c r="AA141" s="37">
        <v>2592.87</v>
      </c>
      <c r="AB141" s="38"/>
      <c r="AC141" s="38"/>
      <c r="AD141" s="38"/>
      <c r="AE141" s="38"/>
      <c r="AF141" s="39"/>
      <c r="AG141" s="37">
        <v>2607.86</v>
      </c>
      <c r="AH141" s="38"/>
      <c r="AI141" s="38"/>
      <c r="AJ141" s="38"/>
      <c r="AK141" s="38"/>
      <c r="AL141" s="39"/>
      <c r="AM141" s="37">
        <v>2676.08</v>
      </c>
      <c r="AN141" s="38"/>
      <c r="AO141" s="38"/>
      <c r="AP141" s="38"/>
      <c r="AQ141" s="38"/>
      <c r="AR141" s="39"/>
      <c r="AS141" s="37">
        <v>2694.41</v>
      </c>
      <c r="AT141" s="38"/>
      <c r="AU141" s="38"/>
      <c r="AV141" s="38"/>
      <c r="AW141" s="38"/>
      <c r="AX141" s="39"/>
      <c r="AY141" s="37">
        <v>2814.86</v>
      </c>
      <c r="AZ141" s="38"/>
      <c r="BA141" s="38"/>
      <c r="BB141" s="38"/>
      <c r="BC141" s="38"/>
      <c r="BD141" s="39"/>
      <c r="BE141" s="37">
        <v>2969.54</v>
      </c>
      <c r="BF141" s="38"/>
      <c r="BG141" s="38"/>
      <c r="BH141" s="38"/>
      <c r="BI141" s="38"/>
      <c r="BJ141" s="39"/>
      <c r="BK141" s="37">
        <v>2989.96</v>
      </c>
      <c r="BL141" s="38"/>
      <c r="BM141" s="38"/>
      <c r="BN141" s="38"/>
      <c r="BO141" s="38"/>
      <c r="BP141" s="38"/>
      <c r="BQ141" s="39"/>
      <c r="BR141" s="37">
        <v>2985.16</v>
      </c>
      <c r="BS141" s="38"/>
      <c r="BT141" s="38"/>
      <c r="BU141" s="38"/>
      <c r="BV141" s="38"/>
      <c r="BW141" s="38"/>
      <c r="BX141" s="39"/>
      <c r="BY141" s="37">
        <v>2982.79</v>
      </c>
      <c r="BZ141" s="38"/>
      <c r="CA141" s="38"/>
      <c r="CB141" s="38"/>
      <c r="CC141" s="38"/>
      <c r="CD141" s="38"/>
      <c r="CE141" s="39"/>
      <c r="CF141" s="37">
        <v>2979.77</v>
      </c>
      <c r="CG141" s="38"/>
      <c r="CH141" s="38"/>
      <c r="CI141" s="38"/>
      <c r="CJ141" s="38"/>
      <c r="CK141" s="38"/>
      <c r="CL141" s="39"/>
      <c r="CM141" s="37">
        <v>2960.95</v>
      </c>
      <c r="CN141" s="38"/>
      <c r="CO141" s="38"/>
      <c r="CP141" s="38"/>
      <c r="CQ141" s="38"/>
      <c r="CR141" s="38"/>
      <c r="CS141" s="39"/>
      <c r="CT141" s="37">
        <v>2956.9</v>
      </c>
      <c r="CU141" s="38"/>
      <c r="CV141" s="38"/>
      <c r="CW141" s="38"/>
      <c r="CX141" s="38"/>
      <c r="CY141" s="38"/>
      <c r="CZ141" s="39"/>
      <c r="DA141" s="37">
        <v>2956.2</v>
      </c>
      <c r="DB141" s="38"/>
      <c r="DC141" s="38"/>
      <c r="DD141" s="38"/>
      <c r="DE141" s="38"/>
      <c r="DF141" s="38"/>
      <c r="DG141" s="39"/>
      <c r="DH141" s="37">
        <v>2953.93</v>
      </c>
      <c r="DI141" s="38"/>
      <c r="DJ141" s="38"/>
      <c r="DK141" s="38"/>
      <c r="DL141" s="38"/>
      <c r="DM141" s="38"/>
      <c r="DN141" s="39"/>
      <c r="DO141" s="37">
        <v>2969.59</v>
      </c>
      <c r="DP141" s="38"/>
      <c r="DQ141" s="38"/>
      <c r="DR141" s="38"/>
      <c r="DS141" s="38"/>
      <c r="DT141" s="38"/>
      <c r="DU141" s="39"/>
      <c r="DV141" s="37">
        <v>2967.36</v>
      </c>
      <c r="DW141" s="38"/>
      <c r="DX141" s="38"/>
      <c r="DY141" s="38"/>
      <c r="DZ141" s="38"/>
      <c r="EA141" s="38"/>
      <c r="EB141" s="39"/>
      <c r="EC141" s="37">
        <v>2896.82</v>
      </c>
      <c r="ED141" s="38"/>
      <c r="EE141" s="38"/>
      <c r="EF141" s="38"/>
      <c r="EG141" s="38"/>
      <c r="EH141" s="38"/>
      <c r="EI141" s="39"/>
      <c r="EJ141" s="37">
        <v>2777.99</v>
      </c>
      <c r="EK141" s="38"/>
      <c r="EL141" s="38"/>
      <c r="EM141" s="38"/>
      <c r="EN141" s="38"/>
      <c r="EO141" s="38"/>
      <c r="EP141" s="39"/>
      <c r="EQ141" s="37">
        <v>2782.19</v>
      </c>
      <c r="ER141" s="38"/>
      <c r="ES141" s="38"/>
      <c r="ET141" s="38"/>
      <c r="EU141" s="38"/>
      <c r="EV141" s="38"/>
      <c r="EW141" s="39"/>
      <c r="EX141" s="37">
        <v>2713.23</v>
      </c>
      <c r="EY141" s="38"/>
      <c r="EZ141" s="38"/>
      <c r="FA141" s="38"/>
      <c r="FB141" s="38"/>
      <c r="FC141" s="38"/>
      <c r="FD141" s="39"/>
      <c r="FE141" s="37">
        <v>2661.77</v>
      </c>
      <c r="FF141" s="38"/>
      <c r="FG141" s="38"/>
      <c r="FH141" s="38"/>
      <c r="FI141" s="38"/>
      <c r="FJ141" s="38"/>
      <c r="FK141" s="38"/>
    </row>
    <row r="142" spans="1:167" s="15" customFormat="1" ht="11.25" x14ac:dyDescent="0.2">
      <c r="A142" s="40" t="s">
        <v>103</v>
      </c>
      <c r="B142" s="40"/>
      <c r="C142" s="40"/>
      <c r="D142" s="40"/>
      <c r="E142" s="40"/>
      <c r="F142" s="40"/>
      <c r="G142" s="40"/>
      <c r="H142" s="41"/>
      <c r="I142" s="37">
        <v>2614.6</v>
      </c>
      <c r="J142" s="38"/>
      <c r="K142" s="38"/>
      <c r="L142" s="38"/>
      <c r="M142" s="38"/>
      <c r="N142" s="39"/>
      <c r="O142" s="37">
        <v>2576.04</v>
      </c>
      <c r="P142" s="38"/>
      <c r="Q142" s="38"/>
      <c r="R142" s="38"/>
      <c r="S142" s="38"/>
      <c r="T142" s="39"/>
      <c r="U142" s="37">
        <v>2577.0500000000002</v>
      </c>
      <c r="V142" s="38"/>
      <c r="W142" s="38"/>
      <c r="X142" s="38"/>
      <c r="Y142" s="38"/>
      <c r="Z142" s="39"/>
      <c r="AA142" s="37">
        <v>2523.4299999999998</v>
      </c>
      <c r="AB142" s="38"/>
      <c r="AC142" s="38"/>
      <c r="AD142" s="38"/>
      <c r="AE142" s="38"/>
      <c r="AF142" s="39"/>
      <c r="AG142" s="37">
        <v>2577.83</v>
      </c>
      <c r="AH142" s="38"/>
      <c r="AI142" s="38"/>
      <c r="AJ142" s="38"/>
      <c r="AK142" s="38"/>
      <c r="AL142" s="39"/>
      <c r="AM142" s="37">
        <v>2619.9499999999998</v>
      </c>
      <c r="AN142" s="38"/>
      <c r="AO142" s="38"/>
      <c r="AP142" s="38"/>
      <c r="AQ142" s="38"/>
      <c r="AR142" s="39"/>
      <c r="AS142" s="37">
        <v>2692.17</v>
      </c>
      <c r="AT142" s="38"/>
      <c r="AU142" s="38"/>
      <c r="AV142" s="38"/>
      <c r="AW142" s="38"/>
      <c r="AX142" s="39"/>
      <c r="AY142" s="37">
        <v>2835.63</v>
      </c>
      <c r="AZ142" s="38"/>
      <c r="BA142" s="38"/>
      <c r="BB142" s="38"/>
      <c r="BC142" s="38"/>
      <c r="BD142" s="39"/>
      <c r="BE142" s="37">
        <v>2964.73</v>
      </c>
      <c r="BF142" s="38"/>
      <c r="BG142" s="38"/>
      <c r="BH142" s="38"/>
      <c r="BI142" s="38"/>
      <c r="BJ142" s="39"/>
      <c r="BK142" s="37">
        <v>3058.03</v>
      </c>
      <c r="BL142" s="38"/>
      <c r="BM142" s="38"/>
      <c r="BN142" s="38"/>
      <c r="BO142" s="38"/>
      <c r="BP142" s="38"/>
      <c r="BQ142" s="39"/>
      <c r="BR142" s="37">
        <v>3026.91</v>
      </c>
      <c r="BS142" s="38"/>
      <c r="BT142" s="38"/>
      <c r="BU142" s="38"/>
      <c r="BV142" s="38"/>
      <c r="BW142" s="38"/>
      <c r="BX142" s="39"/>
      <c r="BY142" s="37">
        <v>3033.07</v>
      </c>
      <c r="BZ142" s="38"/>
      <c r="CA142" s="38"/>
      <c r="CB142" s="38"/>
      <c r="CC142" s="38"/>
      <c r="CD142" s="38"/>
      <c r="CE142" s="39"/>
      <c r="CF142" s="37">
        <v>2976.98</v>
      </c>
      <c r="CG142" s="38"/>
      <c r="CH142" s="38"/>
      <c r="CI142" s="38"/>
      <c r="CJ142" s="38"/>
      <c r="CK142" s="38"/>
      <c r="CL142" s="39"/>
      <c r="CM142" s="37">
        <v>2977.76</v>
      </c>
      <c r="CN142" s="38"/>
      <c r="CO142" s="38"/>
      <c r="CP142" s="38"/>
      <c r="CQ142" s="38"/>
      <c r="CR142" s="38"/>
      <c r="CS142" s="39"/>
      <c r="CT142" s="37">
        <v>2974.74</v>
      </c>
      <c r="CU142" s="38"/>
      <c r="CV142" s="38"/>
      <c r="CW142" s="38"/>
      <c r="CX142" s="38"/>
      <c r="CY142" s="38"/>
      <c r="CZ142" s="39"/>
      <c r="DA142" s="37">
        <v>2948.94</v>
      </c>
      <c r="DB142" s="38"/>
      <c r="DC142" s="38"/>
      <c r="DD142" s="38"/>
      <c r="DE142" s="38"/>
      <c r="DF142" s="38"/>
      <c r="DG142" s="39"/>
      <c r="DH142" s="37">
        <v>2955.71</v>
      </c>
      <c r="DI142" s="38"/>
      <c r="DJ142" s="38"/>
      <c r="DK142" s="38"/>
      <c r="DL142" s="38"/>
      <c r="DM142" s="38"/>
      <c r="DN142" s="39"/>
      <c r="DO142" s="37">
        <v>2979.46</v>
      </c>
      <c r="DP142" s="38"/>
      <c r="DQ142" s="38"/>
      <c r="DR142" s="38"/>
      <c r="DS142" s="38"/>
      <c r="DT142" s="38"/>
      <c r="DU142" s="39"/>
      <c r="DV142" s="37">
        <v>3003.36</v>
      </c>
      <c r="DW142" s="38"/>
      <c r="DX142" s="38"/>
      <c r="DY142" s="38"/>
      <c r="DZ142" s="38"/>
      <c r="EA142" s="38"/>
      <c r="EB142" s="39"/>
      <c r="EC142" s="37">
        <v>2923.53</v>
      </c>
      <c r="ED142" s="38"/>
      <c r="EE142" s="38"/>
      <c r="EF142" s="38"/>
      <c r="EG142" s="38"/>
      <c r="EH142" s="38"/>
      <c r="EI142" s="39"/>
      <c r="EJ142" s="37">
        <v>2828.32</v>
      </c>
      <c r="EK142" s="38"/>
      <c r="EL142" s="38"/>
      <c r="EM142" s="38"/>
      <c r="EN142" s="38"/>
      <c r="EO142" s="38"/>
      <c r="EP142" s="39"/>
      <c r="EQ142" s="37">
        <v>2818.25</v>
      </c>
      <c r="ER142" s="38"/>
      <c r="ES142" s="38"/>
      <c r="ET142" s="38"/>
      <c r="EU142" s="38"/>
      <c r="EV142" s="38"/>
      <c r="EW142" s="39"/>
      <c r="EX142" s="37">
        <v>2738.84</v>
      </c>
      <c r="EY142" s="38"/>
      <c r="EZ142" s="38"/>
      <c r="FA142" s="38"/>
      <c r="FB142" s="38"/>
      <c r="FC142" s="38"/>
      <c r="FD142" s="39"/>
      <c r="FE142" s="37">
        <v>2675.75</v>
      </c>
      <c r="FF142" s="38"/>
      <c r="FG142" s="38"/>
      <c r="FH142" s="38"/>
      <c r="FI142" s="38"/>
      <c r="FJ142" s="38"/>
      <c r="FK142" s="38"/>
    </row>
    <row r="143" spans="1:167" s="15" customFormat="1" ht="11.25" x14ac:dyDescent="0.2">
      <c r="A143" s="40" t="s">
        <v>104</v>
      </c>
      <c r="B143" s="40"/>
      <c r="C143" s="40"/>
      <c r="D143" s="40"/>
      <c r="E143" s="40"/>
      <c r="F143" s="40"/>
      <c r="G143" s="40"/>
      <c r="H143" s="41"/>
      <c r="I143" s="37">
        <v>2664.37</v>
      </c>
      <c r="J143" s="38"/>
      <c r="K143" s="38"/>
      <c r="L143" s="38"/>
      <c r="M143" s="38"/>
      <c r="N143" s="39"/>
      <c r="O143" s="37">
        <v>2610.92</v>
      </c>
      <c r="P143" s="38"/>
      <c r="Q143" s="38"/>
      <c r="R143" s="38"/>
      <c r="S143" s="38"/>
      <c r="T143" s="39"/>
      <c r="U143" s="37">
        <v>2608.71</v>
      </c>
      <c r="V143" s="38"/>
      <c r="W143" s="38"/>
      <c r="X143" s="38"/>
      <c r="Y143" s="38"/>
      <c r="Z143" s="39"/>
      <c r="AA143" s="37">
        <v>2608.58</v>
      </c>
      <c r="AB143" s="38"/>
      <c r="AC143" s="38"/>
      <c r="AD143" s="38"/>
      <c r="AE143" s="38"/>
      <c r="AF143" s="39"/>
      <c r="AG143" s="37">
        <v>2614.04</v>
      </c>
      <c r="AH143" s="38"/>
      <c r="AI143" s="38"/>
      <c r="AJ143" s="38"/>
      <c r="AK143" s="38"/>
      <c r="AL143" s="39"/>
      <c r="AM143" s="37">
        <v>2667.44</v>
      </c>
      <c r="AN143" s="38"/>
      <c r="AO143" s="38"/>
      <c r="AP143" s="38"/>
      <c r="AQ143" s="38"/>
      <c r="AR143" s="39"/>
      <c r="AS143" s="37">
        <v>2783.3</v>
      </c>
      <c r="AT143" s="38"/>
      <c r="AU143" s="38"/>
      <c r="AV143" s="38"/>
      <c r="AW143" s="38"/>
      <c r="AX143" s="39"/>
      <c r="AY143" s="37">
        <v>2928.42</v>
      </c>
      <c r="AZ143" s="38"/>
      <c r="BA143" s="38"/>
      <c r="BB143" s="38"/>
      <c r="BC143" s="38"/>
      <c r="BD143" s="39"/>
      <c r="BE143" s="37">
        <v>3054.03</v>
      </c>
      <c r="BF143" s="38"/>
      <c r="BG143" s="38"/>
      <c r="BH143" s="38"/>
      <c r="BI143" s="38"/>
      <c r="BJ143" s="39"/>
      <c r="BK143" s="37">
        <v>3140.61</v>
      </c>
      <c r="BL143" s="38"/>
      <c r="BM143" s="38"/>
      <c r="BN143" s="38"/>
      <c r="BO143" s="38"/>
      <c r="BP143" s="38"/>
      <c r="BQ143" s="39"/>
      <c r="BR143" s="37">
        <v>3140.51</v>
      </c>
      <c r="BS143" s="38"/>
      <c r="BT143" s="38"/>
      <c r="BU143" s="38"/>
      <c r="BV143" s="38"/>
      <c r="BW143" s="38"/>
      <c r="BX143" s="39"/>
      <c r="BY143" s="37">
        <v>3136.21</v>
      </c>
      <c r="BZ143" s="38"/>
      <c r="CA143" s="38"/>
      <c r="CB143" s="38"/>
      <c r="CC143" s="38"/>
      <c r="CD143" s="38"/>
      <c r="CE143" s="39"/>
      <c r="CF143" s="37">
        <v>3099.02</v>
      </c>
      <c r="CG143" s="38"/>
      <c r="CH143" s="38"/>
      <c r="CI143" s="38"/>
      <c r="CJ143" s="38"/>
      <c r="CK143" s="38"/>
      <c r="CL143" s="39"/>
      <c r="CM143" s="37">
        <v>3120.79</v>
      </c>
      <c r="CN143" s="38"/>
      <c r="CO143" s="38"/>
      <c r="CP143" s="38"/>
      <c r="CQ143" s="38"/>
      <c r="CR143" s="38"/>
      <c r="CS143" s="39"/>
      <c r="CT143" s="37">
        <v>3108.14</v>
      </c>
      <c r="CU143" s="38"/>
      <c r="CV143" s="38"/>
      <c r="CW143" s="38"/>
      <c r="CX143" s="38"/>
      <c r="CY143" s="38"/>
      <c r="CZ143" s="39"/>
      <c r="DA143" s="37">
        <v>3048.36</v>
      </c>
      <c r="DB143" s="38"/>
      <c r="DC143" s="38"/>
      <c r="DD143" s="38"/>
      <c r="DE143" s="38"/>
      <c r="DF143" s="38"/>
      <c r="DG143" s="39"/>
      <c r="DH143" s="37">
        <v>3060.89</v>
      </c>
      <c r="DI143" s="38"/>
      <c r="DJ143" s="38"/>
      <c r="DK143" s="38"/>
      <c r="DL143" s="38"/>
      <c r="DM143" s="38"/>
      <c r="DN143" s="39"/>
      <c r="DO143" s="37">
        <v>3089.18</v>
      </c>
      <c r="DP143" s="38"/>
      <c r="DQ143" s="38"/>
      <c r="DR143" s="38"/>
      <c r="DS143" s="38"/>
      <c r="DT143" s="38"/>
      <c r="DU143" s="39"/>
      <c r="DV143" s="37">
        <v>3087.8</v>
      </c>
      <c r="DW143" s="38"/>
      <c r="DX143" s="38"/>
      <c r="DY143" s="38"/>
      <c r="DZ143" s="38"/>
      <c r="EA143" s="38"/>
      <c r="EB143" s="39"/>
      <c r="EC143" s="37">
        <v>3026.22</v>
      </c>
      <c r="ED143" s="38"/>
      <c r="EE143" s="38"/>
      <c r="EF143" s="38"/>
      <c r="EG143" s="38"/>
      <c r="EH143" s="38"/>
      <c r="EI143" s="39"/>
      <c r="EJ143" s="37">
        <v>2997.45</v>
      </c>
      <c r="EK143" s="38"/>
      <c r="EL143" s="38"/>
      <c r="EM143" s="38"/>
      <c r="EN143" s="38"/>
      <c r="EO143" s="38"/>
      <c r="EP143" s="39"/>
      <c r="EQ143" s="37">
        <v>2987.14</v>
      </c>
      <c r="ER143" s="38"/>
      <c r="ES143" s="38"/>
      <c r="ET143" s="38"/>
      <c r="EU143" s="38"/>
      <c r="EV143" s="38"/>
      <c r="EW143" s="39"/>
      <c r="EX143" s="37">
        <v>2867.65</v>
      </c>
      <c r="EY143" s="38"/>
      <c r="EZ143" s="38"/>
      <c r="FA143" s="38"/>
      <c r="FB143" s="38"/>
      <c r="FC143" s="38"/>
      <c r="FD143" s="39"/>
      <c r="FE143" s="37">
        <v>2775.99</v>
      </c>
      <c r="FF143" s="38"/>
      <c r="FG143" s="38"/>
      <c r="FH143" s="38"/>
      <c r="FI143" s="38"/>
      <c r="FJ143" s="38"/>
      <c r="FK143" s="38"/>
    </row>
    <row r="144" spans="1:167" s="15" customFormat="1" ht="11.25" x14ac:dyDescent="0.2">
      <c r="A144" s="40" t="s">
        <v>105</v>
      </c>
      <c r="B144" s="40"/>
      <c r="C144" s="40"/>
      <c r="D144" s="40"/>
      <c r="E144" s="40"/>
      <c r="F144" s="40"/>
      <c r="G144" s="40"/>
      <c r="H144" s="41"/>
      <c r="I144" s="37">
        <v>2729.26</v>
      </c>
      <c r="J144" s="38"/>
      <c r="K144" s="38"/>
      <c r="L144" s="38"/>
      <c r="M144" s="38"/>
      <c r="N144" s="39"/>
      <c r="O144" s="37">
        <v>2682.63</v>
      </c>
      <c r="P144" s="38"/>
      <c r="Q144" s="38"/>
      <c r="R144" s="38"/>
      <c r="S144" s="38"/>
      <c r="T144" s="39"/>
      <c r="U144" s="37">
        <v>2641.25</v>
      </c>
      <c r="V144" s="38"/>
      <c r="W144" s="38"/>
      <c r="X144" s="38"/>
      <c r="Y144" s="38"/>
      <c r="Z144" s="39"/>
      <c r="AA144" s="37">
        <v>2611.14</v>
      </c>
      <c r="AB144" s="38"/>
      <c r="AC144" s="38"/>
      <c r="AD144" s="38"/>
      <c r="AE144" s="38"/>
      <c r="AF144" s="39"/>
      <c r="AG144" s="37">
        <v>2613.21</v>
      </c>
      <c r="AH144" s="38"/>
      <c r="AI144" s="38"/>
      <c r="AJ144" s="38"/>
      <c r="AK144" s="38"/>
      <c r="AL144" s="39"/>
      <c r="AM144" s="37">
        <v>2638.45</v>
      </c>
      <c r="AN144" s="38"/>
      <c r="AO144" s="38"/>
      <c r="AP144" s="38"/>
      <c r="AQ144" s="38"/>
      <c r="AR144" s="39"/>
      <c r="AS144" s="37">
        <v>2651.1</v>
      </c>
      <c r="AT144" s="38"/>
      <c r="AU144" s="38"/>
      <c r="AV144" s="38"/>
      <c r="AW144" s="38"/>
      <c r="AX144" s="39"/>
      <c r="AY144" s="37">
        <v>2716.63</v>
      </c>
      <c r="AZ144" s="38"/>
      <c r="BA144" s="38"/>
      <c r="BB144" s="38"/>
      <c r="BC144" s="38"/>
      <c r="BD144" s="39"/>
      <c r="BE144" s="37">
        <v>2760.17</v>
      </c>
      <c r="BF144" s="38"/>
      <c r="BG144" s="38"/>
      <c r="BH144" s="38"/>
      <c r="BI144" s="38"/>
      <c r="BJ144" s="39"/>
      <c r="BK144" s="37">
        <v>2974.88</v>
      </c>
      <c r="BL144" s="38"/>
      <c r="BM144" s="38"/>
      <c r="BN144" s="38"/>
      <c r="BO144" s="38"/>
      <c r="BP144" s="38"/>
      <c r="BQ144" s="39"/>
      <c r="BR144" s="37">
        <v>2979.06</v>
      </c>
      <c r="BS144" s="38"/>
      <c r="BT144" s="38"/>
      <c r="BU144" s="38"/>
      <c r="BV144" s="38"/>
      <c r="BW144" s="38"/>
      <c r="BX144" s="39"/>
      <c r="BY144" s="37">
        <v>2970.65</v>
      </c>
      <c r="BZ144" s="38"/>
      <c r="CA144" s="38"/>
      <c r="CB144" s="38"/>
      <c r="CC144" s="38"/>
      <c r="CD144" s="38"/>
      <c r="CE144" s="39"/>
      <c r="CF144" s="37">
        <v>2964</v>
      </c>
      <c r="CG144" s="38"/>
      <c r="CH144" s="38"/>
      <c r="CI144" s="38"/>
      <c r="CJ144" s="38"/>
      <c r="CK144" s="38"/>
      <c r="CL144" s="39"/>
      <c r="CM144" s="37">
        <v>2965.87</v>
      </c>
      <c r="CN144" s="38"/>
      <c r="CO144" s="38"/>
      <c r="CP144" s="38"/>
      <c r="CQ144" s="38"/>
      <c r="CR144" s="38"/>
      <c r="CS144" s="39"/>
      <c r="CT144" s="37">
        <v>2959.25</v>
      </c>
      <c r="CU144" s="38"/>
      <c r="CV144" s="38"/>
      <c r="CW144" s="38"/>
      <c r="CX144" s="38"/>
      <c r="CY144" s="38"/>
      <c r="CZ144" s="39"/>
      <c r="DA144" s="37">
        <v>2956.99</v>
      </c>
      <c r="DB144" s="38"/>
      <c r="DC144" s="38"/>
      <c r="DD144" s="38"/>
      <c r="DE144" s="38"/>
      <c r="DF144" s="38"/>
      <c r="DG144" s="39"/>
      <c r="DH144" s="37">
        <v>2936.28</v>
      </c>
      <c r="DI144" s="38"/>
      <c r="DJ144" s="38"/>
      <c r="DK144" s="38"/>
      <c r="DL144" s="38"/>
      <c r="DM144" s="38"/>
      <c r="DN144" s="39"/>
      <c r="DO144" s="37">
        <v>2888.54</v>
      </c>
      <c r="DP144" s="38"/>
      <c r="DQ144" s="38"/>
      <c r="DR144" s="38"/>
      <c r="DS144" s="38"/>
      <c r="DT144" s="38"/>
      <c r="DU144" s="39"/>
      <c r="DV144" s="37">
        <v>2903.23</v>
      </c>
      <c r="DW144" s="38"/>
      <c r="DX144" s="38"/>
      <c r="DY144" s="38"/>
      <c r="DZ144" s="38"/>
      <c r="EA144" s="38"/>
      <c r="EB144" s="39"/>
      <c r="EC144" s="37">
        <v>2929.46</v>
      </c>
      <c r="ED144" s="38"/>
      <c r="EE144" s="38"/>
      <c r="EF144" s="38"/>
      <c r="EG144" s="38"/>
      <c r="EH144" s="38"/>
      <c r="EI144" s="39"/>
      <c r="EJ144" s="37">
        <v>2963.68</v>
      </c>
      <c r="EK144" s="38"/>
      <c r="EL144" s="38"/>
      <c r="EM144" s="38"/>
      <c r="EN144" s="38"/>
      <c r="EO144" s="38"/>
      <c r="EP144" s="39"/>
      <c r="EQ144" s="37">
        <v>2945.92</v>
      </c>
      <c r="ER144" s="38"/>
      <c r="ES144" s="38"/>
      <c r="ET144" s="38"/>
      <c r="EU144" s="38"/>
      <c r="EV144" s="38"/>
      <c r="EW144" s="39"/>
      <c r="EX144" s="37">
        <v>2854.73</v>
      </c>
      <c r="EY144" s="38"/>
      <c r="EZ144" s="38"/>
      <c r="FA144" s="38"/>
      <c r="FB144" s="38"/>
      <c r="FC144" s="38"/>
      <c r="FD144" s="39"/>
      <c r="FE144" s="37">
        <v>2745.35</v>
      </c>
      <c r="FF144" s="38"/>
      <c r="FG144" s="38"/>
      <c r="FH144" s="38"/>
      <c r="FI144" s="38"/>
      <c r="FJ144" s="38"/>
      <c r="FK144" s="38"/>
    </row>
    <row r="145" spans="1:167" s="15" customFormat="1" ht="11.25" x14ac:dyDescent="0.2">
      <c r="A145" s="40" t="s">
        <v>106</v>
      </c>
      <c r="B145" s="40"/>
      <c r="C145" s="40"/>
      <c r="D145" s="40"/>
      <c r="E145" s="40"/>
      <c r="F145" s="40"/>
      <c r="G145" s="40"/>
      <c r="H145" s="41"/>
      <c r="I145" s="37">
        <v>2770.75</v>
      </c>
      <c r="J145" s="38"/>
      <c r="K145" s="38"/>
      <c r="L145" s="38"/>
      <c r="M145" s="38"/>
      <c r="N145" s="39"/>
      <c r="O145" s="37">
        <v>2730.93</v>
      </c>
      <c r="P145" s="38"/>
      <c r="Q145" s="38"/>
      <c r="R145" s="38"/>
      <c r="S145" s="38"/>
      <c r="T145" s="39"/>
      <c r="U145" s="37">
        <v>2691.35</v>
      </c>
      <c r="V145" s="38"/>
      <c r="W145" s="38"/>
      <c r="X145" s="38"/>
      <c r="Y145" s="38"/>
      <c r="Z145" s="39"/>
      <c r="AA145" s="37">
        <v>2683.8</v>
      </c>
      <c r="AB145" s="38"/>
      <c r="AC145" s="38"/>
      <c r="AD145" s="38"/>
      <c r="AE145" s="38"/>
      <c r="AF145" s="39"/>
      <c r="AG145" s="37">
        <v>2689.3</v>
      </c>
      <c r="AH145" s="38"/>
      <c r="AI145" s="38"/>
      <c r="AJ145" s="38"/>
      <c r="AK145" s="38"/>
      <c r="AL145" s="39"/>
      <c r="AM145" s="37">
        <v>2709.69</v>
      </c>
      <c r="AN145" s="38"/>
      <c r="AO145" s="38"/>
      <c r="AP145" s="38"/>
      <c r="AQ145" s="38"/>
      <c r="AR145" s="39"/>
      <c r="AS145" s="37">
        <v>2733.36</v>
      </c>
      <c r="AT145" s="38"/>
      <c r="AU145" s="38"/>
      <c r="AV145" s="38"/>
      <c r="AW145" s="38"/>
      <c r="AX145" s="39"/>
      <c r="AY145" s="37">
        <v>2767.07</v>
      </c>
      <c r="AZ145" s="38"/>
      <c r="BA145" s="38"/>
      <c r="BB145" s="38"/>
      <c r="BC145" s="38"/>
      <c r="BD145" s="39"/>
      <c r="BE145" s="37">
        <v>2860.22</v>
      </c>
      <c r="BF145" s="38"/>
      <c r="BG145" s="38"/>
      <c r="BH145" s="38"/>
      <c r="BI145" s="38"/>
      <c r="BJ145" s="39"/>
      <c r="BK145" s="37">
        <v>3081.84</v>
      </c>
      <c r="BL145" s="38"/>
      <c r="BM145" s="38"/>
      <c r="BN145" s="38"/>
      <c r="BO145" s="38"/>
      <c r="BP145" s="38"/>
      <c r="BQ145" s="39"/>
      <c r="BR145" s="37">
        <v>3111.14</v>
      </c>
      <c r="BS145" s="38"/>
      <c r="BT145" s="38"/>
      <c r="BU145" s="38"/>
      <c r="BV145" s="38"/>
      <c r="BW145" s="38"/>
      <c r="BX145" s="39"/>
      <c r="BY145" s="37">
        <v>3044.91</v>
      </c>
      <c r="BZ145" s="38"/>
      <c r="CA145" s="38"/>
      <c r="CB145" s="38"/>
      <c r="CC145" s="38"/>
      <c r="CD145" s="38"/>
      <c r="CE145" s="39"/>
      <c r="CF145" s="37">
        <v>3021.37</v>
      </c>
      <c r="CG145" s="38"/>
      <c r="CH145" s="38"/>
      <c r="CI145" s="38"/>
      <c r="CJ145" s="38"/>
      <c r="CK145" s="38"/>
      <c r="CL145" s="39"/>
      <c r="CM145" s="37">
        <v>3009.26</v>
      </c>
      <c r="CN145" s="38"/>
      <c r="CO145" s="38"/>
      <c r="CP145" s="38"/>
      <c r="CQ145" s="38"/>
      <c r="CR145" s="38"/>
      <c r="CS145" s="39"/>
      <c r="CT145" s="37">
        <v>3005.8</v>
      </c>
      <c r="CU145" s="38"/>
      <c r="CV145" s="38"/>
      <c r="CW145" s="38"/>
      <c r="CX145" s="38"/>
      <c r="CY145" s="38"/>
      <c r="CZ145" s="39"/>
      <c r="DA145" s="37">
        <v>3005.51</v>
      </c>
      <c r="DB145" s="38"/>
      <c r="DC145" s="38"/>
      <c r="DD145" s="38"/>
      <c r="DE145" s="38"/>
      <c r="DF145" s="38"/>
      <c r="DG145" s="39"/>
      <c r="DH145" s="37">
        <v>3003.14</v>
      </c>
      <c r="DI145" s="38"/>
      <c r="DJ145" s="38"/>
      <c r="DK145" s="38"/>
      <c r="DL145" s="38"/>
      <c r="DM145" s="38"/>
      <c r="DN145" s="39"/>
      <c r="DO145" s="37">
        <v>2971.36</v>
      </c>
      <c r="DP145" s="38"/>
      <c r="DQ145" s="38"/>
      <c r="DR145" s="38"/>
      <c r="DS145" s="38"/>
      <c r="DT145" s="38"/>
      <c r="DU145" s="39"/>
      <c r="DV145" s="37">
        <v>3011.73</v>
      </c>
      <c r="DW145" s="38"/>
      <c r="DX145" s="38"/>
      <c r="DY145" s="38"/>
      <c r="DZ145" s="38"/>
      <c r="EA145" s="38"/>
      <c r="EB145" s="39"/>
      <c r="EC145" s="37">
        <v>3007.81</v>
      </c>
      <c r="ED145" s="38"/>
      <c r="EE145" s="38"/>
      <c r="EF145" s="38"/>
      <c r="EG145" s="38"/>
      <c r="EH145" s="38"/>
      <c r="EI145" s="39"/>
      <c r="EJ145" s="37">
        <v>3013.2</v>
      </c>
      <c r="EK145" s="38"/>
      <c r="EL145" s="38"/>
      <c r="EM145" s="38"/>
      <c r="EN145" s="38"/>
      <c r="EO145" s="38"/>
      <c r="EP145" s="39"/>
      <c r="EQ145" s="37">
        <v>2985.74</v>
      </c>
      <c r="ER145" s="38"/>
      <c r="ES145" s="38"/>
      <c r="ET145" s="38"/>
      <c r="EU145" s="38"/>
      <c r="EV145" s="38"/>
      <c r="EW145" s="39"/>
      <c r="EX145" s="37">
        <v>2933.62</v>
      </c>
      <c r="EY145" s="38"/>
      <c r="EZ145" s="38"/>
      <c r="FA145" s="38"/>
      <c r="FB145" s="38"/>
      <c r="FC145" s="38"/>
      <c r="FD145" s="39"/>
      <c r="FE145" s="37">
        <v>2764.91</v>
      </c>
      <c r="FF145" s="38"/>
      <c r="FG145" s="38"/>
      <c r="FH145" s="38"/>
      <c r="FI145" s="38"/>
      <c r="FJ145" s="38"/>
      <c r="FK145" s="38"/>
    </row>
    <row r="146" spans="1:167" s="15" customFormat="1" ht="11.25" x14ac:dyDescent="0.2">
      <c r="A146" s="40" t="s">
        <v>107</v>
      </c>
      <c r="B146" s="40"/>
      <c r="C146" s="40"/>
      <c r="D146" s="40"/>
      <c r="E146" s="40"/>
      <c r="F146" s="40"/>
      <c r="G146" s="40"/>
      <c r="H146" s="41"/>
      <c r="I146" s="37">
        <v>2684.58</v>
      </c>
      <c r="J146" s="38"/>
      <c r="K146" s="38"/>
      <c r="L146" s="38"/>
      <c r="M146" s="38"/>
      <c r="N146" s="39"/>
      <c r="O146" s="37">
        <v>2616.19</v>
      </c>
      <c r="P146" s="38"/>
      <c r="Q146" s="38"/>
      <c r="R146" s="38"/>
      <c r="S146" s="38"/>
      <c r="T146" s="39"/>
      <c r="U146" s="37">
        <v>2604.4899999999998</v>
      </c>
      <c r="V146" s="38"/>
      <c r="W146" s="38"/>
      <c r="X146" s="38"/>
      <c r="Y146" s="38"/>
      <c r="Z146" s="39"/>
      <c r="AA146" s="37">
        <v>2595.27</v>
      </c>
      <c r="AB146" s="38"/>
      <c r="AC146" s="38"/>
      <c r="AD146" s="38"/>
      <c r="AE146" s="38"/>
      <c r="AF146" s="39"/>
      <c r="AG146" s="37">
        <v>2590.5300000000002</v>
      </c>
      <c r="AH146" s="38"/>
      <c r="AI146" s="38"/>
      <c r="AJ146" s="38"/>
      <c r="AK146" s="38"/>
      <c r="AL146" s="39"/>
      <c r="AM146" s="37">
        <v>2605.4</v>
      </c>
      <c r="AN146" s="38"/>
      <c r="AO146" s="38"/>
      <c r="AP146" s="38"/>
      <c r="AQ146" s="38"/>
      <c r="AR146" s="39"/>
      <c r="AS146" s="37">
        <v>2618.11</v>
      </c>
      <c r="AT146" s="38"/>
      <c r="AU146" s="38"/>
      <c r="AV146" s="38"/>
      <c r="AW146" s="38"/>
      <c r="AX146" s="39"/>
      <c r="AY146" s="37">
        <v>2621.92</v>
      </c>
      <c r="AZ146" s="38"/>
      <c r="BA146" s="38"/>
      <c r="BB146" s="38"/>
      <c r="BC146" s="38"/>
      <c r="BD146" s="39"/>
      <c r="BE146" s="37">
        <v>2744.43</v>
      </c>
      <c r="BF146" s="38"/>
      <c r="BG146" s="38"/>
      <c r="BH146" s="38"/>
      <c r="BI146" s="38"/>
      <c r="BJ146" s="39"/>
      <c r="BK146" s="37">
        <v>2800.29</v>
      </c>
      <c r="BL146" s="38"/>
      <c r="BM146" s="38"/>
      <c r="BN146" s="38"/>
      <c r="BO146" s="38"/>
      <c r="BP146" s="38"/>
      <c r="BQ146" s="39"/>
      <c r="BR146" s="37">
        <v>2838.36</v>
      </c>
      <c r="BS146" s="38"/>
      <c r="BT146" s="38"/>
      <c r="BU146" s="38"/>
      <c r="BV146" s="38"/>
      <c r="BW146" s="38"/>
      <c r="BX146" s="39"/>
      <c r="BY146" s="37">
        <v>2935.15</v>
      </c>
      <c r="BZ146" s="38"/>
      <c r="CA146" s="38"/>
      <c r="CB146" s="38"/>
      <c r="CC146" s="38"/>
      <c r="CD146" s="38"/>
      <c r="CE146" s="39"/>
      <c r="CF146" s="37">
        <v>2826.31</v>
      </c>
      <c r="CG146" s="38"/>
      <c r="CH146" s="38"/>
      <c r="CI146" s="38"/>
      <c r="CJ146" s="38"/>
      <c r="CK146" s="38"/>
      <c r="CL146" s="39"/>
      <c r="CM146" s="37">
        <v>2823.65</v>
      </c>
      <c r="CN146" s="38"/>
      <c r="CO146" s="38"/>
      <c r="CP146" s="38"/>
      <c r="CQ146" s="38"/>
      <c r="CR146" s="38"/>
      <c r="CS146" s="39"/>
      <c r="CT146" s="37">
        <v>2822.71</v>
      </c>
      <c r="CU146" s="38"/>
      <c r="CV146" s="38"/>
      <c r="CW146" s="38"/>
      <c r="CX146" s="38"/>
      <c r="CY146" s="38"/>
      <c r="CZ146" s="39"/>
      <c r="DA146" s="37">
        <v>2821.97</v>
      </c>
      <c r="DB146" s="38"/>
      <c r="DC146" s="38"/>
      <c r="DD146" s="38"/>
      <c r="DE146" s="38"/>
      <c r="DF146" s="38"/>
      <c r="DG146" s="39"/>
      <c r="DH146" s="37">
        <v>2818.53</v>
      </c>
      <c r="DI146" s="38"/>
      <c r="DJ146" s="38"/>
      <c r="DK146" s="38"/>
      <c r="DL146" s="38"/>
      <c r="DM146" s="38"/>
      <c r="DN146" s="39"/>
      <c r="DO146" s="37">
        <v>2793.61</v>
      </c>
      <c r="DP146" s="38"/>
      <c r="DQ146" s="38"/>
      <c r="DR146" s="38"/>
      <c r="DS146" s="38"/>
      <c r="DT146" s="38"/>
      <c r="DU146" s="39"/>
      <c r="DV146" s="37">
        <v>2817.64</v>
      </c>
      <c r="DW146" s="38"/>
      <c r="DX146" s="38"/>
      <c r="DY146" s="38"/>
      <c r="DZ146" s="38"/>
      <c r="EA146" s="38"/>
      <c r="EB146" s="39"/>
      <c r="EC146" s="37">
        <v>2831.93</v>
      </c>
      <c r="ED146" s="38"/>
      <c r="EE146" s="38"/>
      <c r="EF146" s="38"/>
      <c r="EG146" s="38"/>
      <c r="EH146" s="38"/>
      <c r="EI146" s="39"/>
      <c r="EJ146" s="37">
        <v>2849.17</v>
      </c>
      <c r="EK146" s="38"/>
      <c r="EL146" s="38"/>
      <c r="EM146" s="38"/>
      <c r="EN146" s="38"/>
      <c r="EO146" s="38"/>
      <c r="EP146" s="39"/>
      <c r="EQ146" s="37">
        <v>2870.68</v>
      </c>
      <c r="ER146" s="38"/>
      <c r="ES146" s="38"/>
      <c r="ET146" s="38"/>
      <c r="EU146" s="38"/>
      <c r="EV146" s="38"/>
      <c r="EW146" s="39"/>
      <c r="EX146" s="37">
        <v>2803.07</v>
      </c>
      <c r="EY146" s="38"/>
      <c r="EZ146" s="38"/>
      <c r="FA146" s="38"/>
      <c r="FB146" s="38"/>
      <c r="FC146" s="38"/>
      <c r="FD146" s="39"/>
      <c r="FE146" s="37">
        <v>2716.18</v>
      </c>
      <c r="FF146" s="38"/>
      <c r="FG146" s="38"/>
      <c r="FH146" s="38"/>
      <c r="FI146" s="38"/>
      <c r="FJ146" s="38"/>
      <c r="FK146" s="38"/>
    </row>
    <row r="147" spans="1:167" s="15" customFormat="1" ht="11.25" x14ac:dyDescent="0.2">
      <c r="A147" s="40" t="s">
        <v>108</v>
      </c>
      <c r="B147" s="40"/>
      <c r="C147" s="40"/>
      <c r="D147" s="40"/>
      <c r="E147" s="40"/>
      <c r="F147" s="40"/>
      <c r="G147" s="40"/>
      <c r="H147" s="41"/>
      <c r="I147" s="37">
        <v>2641.69</v>
      </c>
      <c r="J147" s="38"/>
      <c r="K147" s="38"/>
      <c r="L147" s="38"/>
      <c r="M147" s="38"/>
      <c r="N147" s="39"/>
      <c r="O147" s="37">
        <v>2620.48</v>
      </c>
      <c r="P147" s="38"/>
      <c r="Q147" s="38"/>
      <c r="R147" s="38"/>
      <c r="S147" s="38"/>
      <c r="T147" s="39"/>
      <c r="U147" s="37">
        <v>2619.09</v>
      </c>
      <c r="V147" s="38"/>
      <c r="W147" s="38"/>
      <c r="X147" s="38"/>
      <c r="Y147" s="38"/>
      <c r="Z147" s="39"/>
      <c r="AA147" s="37">
        <v>2605.34</v>
      </c>
      <c r="AB147" s="38"/>
      <c r="AC147" s="38"/>
      <c r="AD147" s="38"/>
      <c r="AE147" s="38"/>
      <c r="AF147" s="39"/>
      <c r="AG147" s="37">
        <v>2607.96</v>
      </c>
      <c r="AH147" s="38"/>
      <c r="AI147" s="38"/>
      <c r="AJ147" s="38"/>
      <c r="AK147" s="38"/>
      <c r="AL147" s="39"/>
      <c r="AM147" s="37">
        <v>2663.11</v>
      </c>
      <c r="AN147" s="38"/>
      <c r="AO147" s="38"/>
      <c r="AP147" s="38"/>
      <c r="AQ147" s="38"/>
      <c r="AR147" s="39"/>
      <c r="AS147" s="37">
        <v>2686.99</v>
      </c>
      <c r="AT147" s="38"/>
      <c r="AU147" s="38"/>
      <c r="AV147" s="38"/>
      <c r="AW147" s="38"/>
      <c r="AX147" s="39"/>
      <c r="AY147" s="37">
        <v>2797.26</v>
      </c>
      <c r="AZ147" s="38"/>
      <c r="BA147" s="38"/>
      <c r="BB147" s="38"/>
      <c r="BC147" s="38"/>
      <c r="BD147" s="39"/>
      <c r="BE147" s="37">
        <v>2970.98</v>
      </c>
      <c r="BF147" s="38"/>
      <c r="BG147" s="38"/>
      <c r="BH147" s="38"/>
      <c r="BI147" s="38"/>
      <c r="BJ147" s="39"/>
      <c r="BK147" s="37">
        <v>3007.34</v>
      </c>
      <c r="BL147" s="38"/>
      <c r="BM147" s="38"/>
      <c r="BN147" s="38"/>
      <c r="BO147" s="38"/>
      <c r="BP147" s="38"/>
      <c r="BQ147" s="39"/>
      <c r="BR147" s="37">
        <v>2991.63</v>
      </c>
      <c r="BS147" s="38"/>
      <c r="BT147" s="38"/>
      <c r="BU147" s="38"/>
      <c r="BV147" s="38"/>
      <c r="BW147" s="38"/>
      <c r="BX147" s="39"/>
      <c r="BY147" s="37">
        <v>3027.95</v>
      </c>
      <c r="BZ147" s="38"/>
      <c r="CA147" s="38"/>
      <c r="CB147" s="38"/>
      <c r="CC147" s="38"/>
      <c r="CD147" s="38"/>
      <c r="CE147" s="39"/>
      <c r="CF147" s="37">
        <v>2956.2</v>
      </c>
      <c r="CG147" s="38"/>
      <c r="CH147" s="38"/>
      <c r="CI147" s="38"/>
      <c r="CJ147" s="38"/>
      <c r="CK147" s="38"/>
      <c r="CL147" s="39"/>
      <c r="CM147" s="37">
        <v>3019.18</v>
      </c>
      <c r="CN147" s="38"/>
      <c r="CO147" s="38"/>
      <c r="CP147" s="38"/>
      <c r="CQ147" s="38"/>
      <c r="CR147" s="38"/>
      <c r="CS147" s="39"/>
      <c r="CT147" s="37">
        <v>3017.55</v>
      </c>
      <c r="CU147" s="38"/>
      <c r="CV147" s="38"/>
      <c r="CW147" s="38"/>
      <c r="CX147" s="38"/>
      <c r="CY147" s="38"/>
      <c r="CZ147" s="39"/>
      <c r="DA147" s="37">
        <v>2990.76</v>
      </c>
      <c r="DB147" s="38"/>
      <c r="DC147" s="38"/>
      <c r="DD147" s="38"/>
      <c r="DE147" s="38"/>
      <c r="DF147" s="38"/>
      <c r="DG147" s="39"/>
      <c r="DH147" s="37">
        <v>2967.6</v>
      </c>
      <c r="DI147" s="38"/>
      <c r="DJ147" s="38"/>
      <c r="DK147" s="38"/>
      <c r="DL147" s="38"/>
      <c r="DM147" s="38"/>
      <c r="DN147" s="39"/>
      <c r="DO147" s="37">
        <v>2933.67</v>
      </c>
      <c r="DP147" s="38"/>
      <c r="DQ147" s="38"/>
      <c r="DR147" s="38"/>
      <c r="DS147" s="38"/>
      <c r="DT147" s="38"/>
      <c r="DU147" s="39"/>
      <c r="DV147" s="37">
        <v>2920.24</v>
      </c>
      <c r="DW147" s="38"/>
      <c r="DX147" s="38"/>
      <c r="DY147" s="38"/>
      <c r="DZ147" s="38"/>
      <c r="EA147" s="38"/>
      <c r="EB147" s="39"/>
      <c r="EC147" s="37">
        <v>2896.58</v>
      </c>
      <c r="ED147" s="38"/>
      <c r="EE147" s="38"/>
      <c r="EF147" s="38"/>
      <c r="EG147" s="38"/>
      <c r="EH147" s="38"/>
      <c r="EI147" s="39"/>
      <c r="EJ147" s="37">
        <v>2816.67</v>
      </c>
      <c r="EK147" s="38"/>
      <c r="EL147" s="38"/>
      <c r="EM147" s="38"/>
      <c r="EN147" s="38"/>
      <c r="EO147" s="38"/>
      <c r="EP147" s="39"/>
      <c r="EQ147" s="37">
        <v>2832.03</v>
      </c>
      <c r="ER147" s="38"/>
      <c r="ES147" s="38"/>
      <c r="ET147" s="38"/>
      <c r="EU147" s="38"/>
      <c r="EV147" s="38"/>
      <c r="EW147" s="39"/>
      <c r="EX147" s="37">
        <v>2769.29</v>
      </c>
      <c r="EY147" s="38"/>
      <c r="EZ147" s="38"/>
      <c r="FA147" s="38"/>
      <c r="FB147" s="38"/>
      <c r="FC147" s="38"/>
      <c r="FD147" s="39"/>
      <c r="FE147" s="37">
        <v>2678.23</v>
      </c>
      <c r="FF147" s="38"/>
      <c r="FG147" s="38"/>
      <c r="FH147" s="38"/>
      <c r="FI147" s="38"/>
      <c r="FJ147" s="38"/>
      <c r="FK147" s="38"/>
    </row>
    <row r="148" spans="1:167" s="15" customFormat="1" ht="11.25" x14ac:dyDescent="0.2">
      <c r="A148" s="40" t="s">
        <v>109</v>
      </c>
      <c r="B148" s="40"/>
      <c r="C148" s="40"/>
      <c r="D148" s="40"/>
      <c r="E148" s="40"/>
      <c r="F148" s="40"/>
      <c r="G148" s="40"/>
      <c r="H148" s="41"/>
      <c r="I148" s="37">
        <v>2628.54</v>
      </c>
      <c r="J148" s="38"/>
      <c r="K148" s="38"/>
      <c r="L148" s="38"/>
      <c r="M148" s="38"/>
      <c r="N148" s="39"/>
      <c r="O148" s="37">
        <v>2629.09</v>
      </c>
      <c r="P148" s="38"/>
      <c r="Q148" s="38"/>
      <c r="R148" s="38"/>
      <c r="S148" s="38"/>
      <c r="T148" s="39"/>
      <c r="U148" s="37">
        <v>2604.04</v>
      </c>
      <c r="V148" s="38"/>
      <c r="W148" s="38"/>
      <c r="X148" s="38"/>
      <c r="Y148" s="38"/>
      <c r="Z148" s="39"/>
      <c r="AA148" s="37">
        <v>2581.63</v>
      </c>
      <c r="AB148" s="38"/>
      <c r="AC148" s="38"/>
      <c r="AD148" s="38"/>
      <c r="AE148" s="38"/>
      <c r="AF148" s="39"/>
      <c r="AG148" s="37">
        <v>2598.14</v>
      </c>
      <c r="AH148" s="38"/>
      <c r="AI148" s="38"/>
      <c r="AJ148" s="38"/>
      <c r="AK148" s="38"/>
      <c r="AL148" s="39"/>
      <c r="AM148" s="37">
        <v>2668.83</v>
      </c>
      <c r="AN148" s="38"/>
      <c r="AO148" s="38"/>
      <c r="AP148" s="38"/>
      <c r="AQ148" s="38"/>
      <c r="AR148" s="39"/>
      <c r="AS148" s="37">
        <v>2703.15</v>
      </c>
      <c r="AT148" s="38"/>
      <c r="AU148" s="38"/>
      <c r="AV148" s="38"/>
      <c r="AW148" s="38"/>
      <c r="AX148" s="39"/>
      <c r="AY148" s="37">
        <v>2799.26</v>
      </c>
      <c r="AZ148" s="38"/>
      <c r="BA148" s="38"/>
      <c r="BB148" s="38"/>
      <c r="BC148" s="38"/>
      <c r="BD148" s="39"/>
      <c r="BE148" s="37">
        <v>2975.68</v>
      </c>
      <c r="BF148" s="38"/>
      <c r="BG148" s="38"/>
      <c r="BH148" s="38"/>
      <c r="BI148" s="38"/>
      <c r="BJ148" s="39"/>
      <c r="BK148" s="37">
        <v>3035.95</v>
      </c>
      <c r="BL148" s="38"/>
      <c r="BM148" s="38"/>
      <c r="BN148" s="38"/>
      <c r="BO148" s="38"/>
      <c r="BP148" s="38"/>
      <c r="BQ148" s="39"/>
      <c r="BR148" s="37">
        <v>3045.32</v>
      </c>
      <c r="BS148" s="38"/>
      <c r="BT148" s="38"/>
      <c r="BU148" s="38"/>
      <c r="BV148" s="38"/>
      <c r="BW148" s="38"/>
      <c r="BX148" s="39"/>
      <c r="BY148" s="37">
        <v>3046.61</v>
      </c>
      <c r="BZ148" s="38"/>
      <c r="CA148" s="38"/>
      <c r="CB148" s="38"/>
      <c r="CC148" s="38"/>
      <c r="CD148" s="38"/>
      <c r="CE148" s="39"/>
      <c r="CF148" s="37">
        <v>3038.56</v>
      </c>
      <c r="CG148" s="38"/>
      <c r="CH148" s="38"/>
      <c r="CI148" s="38"/>
      <c r="CJ148" s="38"/>
      <c r="CK148" s="38"/>
      <c r="CL148" s="39"/>
      <c r="CM148" s="37">
        <v>3026.76</v>
      </c>
      <c r="CN148" s="38"/>
      <c r="CO148" s="38"/>
      <c r="CP148" s="38"/>
      <c r="CQ148" s="38"/>
      <c r="CR148" s="38"/>
      <c r="CS148" s="39"/>
      <c r="CT148" s="37">
        <v>3006.36</v>
      </c>
      <c r="CU148" s="38"/>
      <c r="CV148" s="38"/>
      <c r="CW148" s="38"/>
      <c r="CX148" s="38"/>
      <c r="CY148" s="38"/>
      <c r="CZ148" s="39"/>
      <c r="DA148" s="37">
        <v>2969.58</v>
      </c>
      <c r="DB148" s="38"/>
      <c r="DC148" s="38"/>
      <c r="DD148" s="38"/>
      <c r="DE148" s="38"/>
      <c r="DF148" s="38"/>
      <c r="DG148" s="39"/>
      <c r="DH148" s="37">
        <v>2990.41</v>
      </c>
      <c r="DI148" s="38"/>
      <c r="DJ148" s="38"/>
      <c r="DK148" s="38"/>
      <c r="DL148" s="38"/>
      <c r="DM148" s="38"/>
      <c r="DN148" s="39"/>
      <c r="DO148" s="37">
        <v>2989.51</v>
      </c>
      <c r="DP148" s="38"/>
      <c r="DQ148" s="38"/>
      <c r="DR148" s="38"/>
      <c r="DS148" s="38"/>
      <c r="DT148" s="38"/>
      <c r="DU148" s="39"/>
      <c r="DV148" s="37">
        <v>2964.7</v>
      </c>
      <c r="DW148" s="38"/>
      <c r="DX148" s="38"/>
      <c r="DY148" s="38"/>
      <c r="DZ148" s="38"/>
      <c r="EA148" s="38"/>
      <c r="EB148" s="39"/>
      <c r="EC148" s="37">
        <v>2947.5</v>
      </c>
      <c r="ED148" s="38"/>
      <c r="EE148" s="38"/>
      <c r="EF148" s="38"/>
      <c r="EG148" s="38"/>
      <c r="EH148" s="38"/>
      <c r="EI148" s="39"/>
      <c r="EJ148" s="37">
        <v>2839.3</v>
      </c>
      <c r="EK148" s="38"/>
      <c r="EL148" s="38"/>
      <c r="EM148" s="38"/>
      <c r="EN148" s="38"/>
      <c r="EO148" s="38"/>
      <c r="EP148" s="39"/>
      <c r="EQ148" s="37">
        <v>2816.52</v>
      </c>
      <c r="ER148" s="38"/>
      <c r="ES148" s="38"/>
      <c r="ET148" s="38"/>
      <c r="EU148" s="38"/>
      <c r="EV148" s="38"/>
      <c r="EW148" s="39"/>
      <c r="EX148" s="37">
        <v>2752.58</v>
      </c>
      <c r="EY148" s="38"/>
      <c r="EZ148" s="38"/>
      <c r="FA148" s="38"/>
      <c r="FB148" s="38"/>
      <c r="FC148" s="38"/>
      <c r="FD148" s="39"/>
      <c r="FE148" s="37">
        <v>2712.54</v>
      </c>
      <c r="FF148" s="38"/>
      <c r="FG148" s="38"/>
      <c r="FH148" s="38"/>
      <c r="FI148" s="38"/>
      <c r="FJ148" s="38"/>
      <c r="FK148" s="38"/>
    </row>
    <row r="149" spans="1:167" s="15" customFormat="1" ht="11.25" x14ac:dyDescent="0.2">
      <c r="A149" s="40" t="s">
        <v>110</v>
      </c>
      <c r="B149" s="40"/>
      <c r="C149" s="40"/>
      <c r="D149" s="40"/>
      <c r="E149" s="40"/>
      <c r="F149" s="40"/>
      <c r="G149" s="40"/>
      <c r="H149" s="41"/>
      <c r="I149" s="37">
        <v>2646.43</v>
      </c>
      <c r="J149" s="38"/>
      <c r="K149" s="38"/>
      <c r="L149" s="38"/>
      <c r="M149" s="38"/>
      <c r="N149" s="39"/>
      <c r="O149" s="37">
        <v>2621.79</v>
      </c>
      <c r="P149" s="38"/>
      <c r="Q149" s="38"/>
      <c r="R149" s="38"/>
      <c r="S149" s="38"/>
      <c r="T149" s="39"/>
      <c r="U149" s="37">
        <v>2605.61</v>
      </c>
      <c r="V149" s="38"/>
      <c r="W149" s="38"/>
      <c r="X149" s="38"/>
      <c r="Y149" s="38"/>
      <c r="Z149" s="39"/>
      <c r="AA149" s="37">
        <v>2597.04</v>
      </c>
      <c r="AB149" s="38"/>
      <c r="AC149" s="38"/>
      <c r="AD149" s="38"/>
      <c r="AE149" s="38"/>
      <c r="AF149" s="39"/>
      <c r="AG149" s="37">
        <v>2592.79</v>
      </c>
      <c r="AH149" s="38"/>
      <c r="AI149" s="38"/>
      <c r="AJ149" s="38"/>
      <c r="AK149" s="38"/>
      <c r="AL149" s="39"/>
      <c r="AM149" s="37">
        <v>2663.14</v>
      </c>
      <c r="AN149" s="38"/>
      <c r="AO149" s="38"/>
      <c r="AP149" s="38"/>
      <c r="AQ149" s="38"/>
      <c r="AR149" s="39"/>
      <c r="AS149" s="37">
        <v>2685.45</v>
      </c>
      <c r="AT149" s="38"/>
      <c r="AU149" s="38"/>
      <c r="AV149" s="38"/>
      <c r="AW149" s="38"/>
      <c r="AX149" s="39"/>
      <c r="AY149" s="37">
        <v>2823.4</v>
      </c>
      <c r="AZ149" s="38"/>
      <c r="BA149" s="38"/>
      <c r="BB149" s="38"/>
      <c r="BC149" s="38"/>
      <c r="BD149" s="39"/>
      <c r="BE149" s="37">
        <v>2896.46</v>
      </c>
      <c r="BF149" s="38"/>
      <c r="BG149" s="38"/>
      <c r="BH149" s="38"/>
      <c r="BI149" s="38"/>
      <c r="BJ149" s="39"/>
      <c r="BK149" s="37">
        <v>2939.16</v>
      </c>
      <c r="BL149" s="38"/>
      <c r="BM149" s="38"/>
      <c r="BN149" s="38"/>
      <c r="BO149" s="38"/>
      <c r="BP149" s="38"/>
      <c r="BQ149" s="39"/>
      <c r="BR149" s="37">
        <v>2990.61</v>
      </c>
      <c r="BS149" s="38"/>
      <c r="BT149" s="38"/>
      <c r="BU149" s="38"/>
      <c r="BV149" s="38"/>
      <c r="BW149" s="38"/>
      <c r="BX149" s="39"/>
      <c r="BY149" s="37">
        <v>2996.47</v>
      </c>
      <c r="BZ149" s="38"/>
      <c r="CA149" s="38"/>
      <c r="CB149" s="38"/>
      <c r="CC149" s="38"/>
      <c r="CD149" s="38"/>
      <c r="CE149" s="39"/>
      <c r="CF149" s="37">
        <v>2997.2</v>
      </c>
      <c r="CG149" s="38"/>
      <c r="CH149" s="38"/>
      <c r="CI149" s="38"/>
      <c r="CJ149" s="38"/>
      <c r="CK149" s="38"/>
      <c r="CL149" s="39"/>
      <c r="CM149" s="37">
        <v>2996.62</v>
      </c>
      <c r="CN149" s="38"/>
      <c r="CO149" s="38"/>
      <c r="CP149" s="38"/>
      <c r="CQ149" s="38"/>
      <c r="CR149" s="38"/>
      <c r="CS149" s="39"/>
      <c r="CT149" s="37">
        <v>2997.11</v>
      </c>
      <c r="CU149" s="38"/>
      <c r="CV149" s="38"/>
      <c r="CW149" s="38"/>
      <c r="CX149" s="38"/>
      <c r="CY149" s="38"/>
      <c r="CZ149" s="39"/>
      <c r="DA149" s="37">
        <v>2958.06</v>
      </c>
      <c r="DB149" s="38"/>
      <c r="DC149" s="38"/>
      <c r="DD149" s="38"/>
      <c r="DE149" s="38"/>
      <c r="DF149" s="38"/>
      <c r="DG149" s="39"/>
      <c r="DH149" s="37">
        <v>3038.99</v>
      </c>
      <c r="DI149" s="38"/>
      <c r="DJ149" s="38"/>
      <c r="DK149" s="38"/>
      <c r="DL149" s="38"/>
      <c r="DM149" s="38"/>
      <c r="DN149" s="39"/>
      <c r="DO149" s="37">
        <v>3073.11</v>
      </c>
      <c r="DP149" s="38"/>
      <c r="DQ149" s="38"/>
      <c r="DR149" s="38"/>
      <c r="DS149" s="38"/>
      <c r="DT149" s="38"/>
      <c r="DU149" s="39"/>
      <c r="DV149" s="37">
        <v>3080.13</v>
      </c>
      <c r="DW149" s="38"/>
      <c r="DX149" s="38"/>
      <c r="DY149" s="38"/>
      <c r="DZ149" s="38"/>
      <c r="EA149" s="38"/>
      <c r="EB149" s="39"/>
      <c r="EC149" s="37">
        <v>3013.23</v>
      </c>
      <c r="ED149" s="38"/>
      <c r="EE149" s="38"/>
      <c r="EF149" s="38"/>
      <c r="EG149" s="38"/>
      <c r="EH149" s="38"/>
      <c r="EI149" s="39"/>
      <c r="EJ149" s="37">
        <v>2951.77</v>
      </c>
      <c r="EK149" s="38"/>
      <c r="EL149" s="38"/>
      <c r="EM149" s="38"/>
      <c r="EN149" s="38"/>
      <c r="EO149" s="38"/>
      <c r="EP149" s="39"/>
      <c r="EQ149" s="37">
        <v>2889.52</v>
      </c>
      <c r="ER149" s="38"/>
      <c r="ES149" s="38"/>
      <c r="ET149" s="38"/>
      <c r="EU149" s="38"/>
      <c r="EV149" s="38"/>
      <c r="EW149" s="39"/>
      <c r="EX149" s="37">
        <v>2846.3</v>
      </c>
      <c r="EY149" s="38"/>
      <c r="EZ149" s="38"/>
      <c r="FA149" s="38"/>
      <c r="FB149" s="38"/>
      <c r="FC149" s="38"/>
      <c r="FD149" s="39"/>
      <c r="FE149" s="37">
        <v>2770.21</v>
      </c>
      <c r="FF149" s="38"/>
      <c r="FG149" s="38"/>
      <c r="FH149" s="38"/>
      <c r="FI149" s="38"/>
      <c r="FJ149" s="38"/>
      <c r="FK149" s="38"/>
    </row>
    <row r="150" spans="1:167" s="15" customFormat="1" ht="11.25" x14ac:dyDescent="0.2">
      <c r="A150" s="40" t="s">
        <v>111</v>
      </c>
      <c r="B150" s="40"/>
      <c r="C150" s="40"/>
      <c r="D150" s="40"/>
      <c r="E150" s="40"/>
      <c r="F150" s="40"/>
      <c r="G150" s="40"/>
      <c r="H150" s="41"/>
      <c r="I150" s="37">
        <v>2775.9</v>
      </c>
      <c r="J150" s="38"/>
      <c r="K150" s="38"/>
      <c r="L150" s="38"/>
      <c r="M150" s="38"/>
      <c r="N150" s="39"/>
      <c r="O150" s="37">
        <v>2703.51</v>
      </c>
      <c r="P150" s="38"/>
      <c r="Q150" s="38"/>
      <c r="R150" s="38"/>
      <c r="S150" s="38"/>
      <c r="T150" s="39"/>
      <c r="U150" s="37">
        <v>2662.77</v>
      </c>
      <c r="V150" s="38"/>
      <c r="W150" s="38"/>
      <c r="X150" s="38"/>
      <c r="Y150" s="38"/>
      <c r="Z150" s="39"/>
      <c r="AA150" s="37">
        <v>2658.3</v>
      </c>
      <c r="AB150" s="38"/>
      <c r="AC150" s="38"/>
      <c r="AD150" s="38"/>
      <c r="AE150" s="38"/>
      <c r="AF150" s="39"/>
      <c r="AG150" s="37">
        <v>2664.4</v>
      </c>
      <c r="AH150" s="38"/>
      <c r="AI150" s="38"/>
      <c r="AJ150" s="38"/>
      <c r="AK150" s="38"/>
      <c r="AL150" s="39"/>
      <c r="AM150" s="37">
        <v>2688.01</v>
      </c>
      <c r="AN150" s="38"/>
      <c r="AO150" s="38"/>
      <c r="AP150" s="38"/>
      <c r="AQ150" s="38"/>
      <c r="AR150" s="39"/>
      <c r="AS150" s="37">
        <v>2707.67</v>
      </c>
      <c r="AT150" s="38"/>
      <c r="AU150" s="38"/>
      <c r="AV150" s="38"/>
      <c r="AW150" s="38"/>
      <c r="AX150" s="39"/>
      <c r="AY150" s="37">
        <v>2801.75</v>
      </c>
      <c r="AZ150" s="38"/>
      <c r="BA150" s="38"/>
      <c r="BB150" s="38"/>
      <c r="BC150" s="38"/>
      <c r="BD150" s="39"/>
      <c r="BE150" s="37">
        <v>2963.34</v>
      </c>
      <c r="BF150" s="38"/>
      <c r="BG150" s="38"/>
      <c r="BH150" s="38"/>
      <c r="BI150" s="38"/>
      <c r="BJ150" s="39"/>
      <c r="BK150" s="37">
        <v>3005.92</v>
      </c>
      <c r="BL150" s="38"/>
      <c r="BM150" s="38"/>
      <c r="BN150" s="38"/>
      <c r="BO150" s="38"/>
      <c r="BP150" s="38"/>
      <c r="BQ150" s="39"/>
      <c r="BR150" s="37">
        <v>3010.81</v>
      </c>
      <c r="BS150" s="38"/>
      <c r="BT150" s="38"/>
      <c r="BU150" s="38"/>
      <c r="BV150" s="38"/>
      <c r="BW150" s="38"/>
      <c r="BX150" s="39"/>
      <c r="BY150" s="37">
        <v>2965.41</v>
      </c>
      <c r="BZ150" s="38"/>
      <c r="CA150" s="38"/>
      <c r="CB150" s="38"/>
      <c r="CC150" s="38"/>
      <c r="CD150" s="38"/>
      <c r="CE150" s="39"/>
      <c r="CF150" s="37">
        <v>2950.19</v>
      </c>
      <c r="CG150" s="38"/>
      <c r="CH150" s="38"/>
      <c r="CI150" s="38"/>
      <c r="CJ150" s="38"/>
      <c r="CK150" s="38"/>
      <c r="CL150" s="39"/>
      <c r="CM150" s="37">
        <v>2924.11</v>
      </c>
      <c r="CN150" s="38"/>
      <c r="CO150" s="38"/>
      <c r="CP150" s="38"/>
      <c r="CQ150" s="38"/>
      <c r="CR150" s="38"/>
      <c r="CS150" s="39"/>
      <c r="CT150" s="37">
        <v>2914.91</v>
      </c>
      <c r="CU150" s="38"/>
      <c r="CV150" s="38"/>
      <c r="CW150" s="38"/>
      <c r="CX150" s="38"/>
      <c r="CY150" s="38"/>
      <c r="CZ150" s="39"/>
      <c r="DA150" s="37">
        <v>2916.85</v>
      </c>
      <c r="DB150" s="38"/>
      <c r="DC150" s="38"/>
      <c r="DD150" s="38"/>
      <c r="DE150" s="38"/>
      <c r="DF150" s="38"/>
      <c r="DG150" s="39"/>
      <c r="DH150" s="37">
        <v>2916.45</v>
      </c>
      <c r="DI150" s="38"/>
      <c r="DJ150" s="38"/>
      <c r="DK150" s="38"/>
      <c r="DL150" s="38"/>
      <c r="DM150" s="38"/>
      <c r="DN150" s="39"/>
      <c r="DO150" s="37">
        <v>2921</v>
      </c>
      <c r="DP150" s="38"/>
      <c r="DQ150" s="38"/>
      <c r="DR150" s="38"/>
      <c r="DS150" s="38"/>
      <c r="DT150" s="38"/>
      <c r="DU150" s="39"/>
      <c r="DV150" s="37">
        <v>2927.54</v>
      </c>
      <c r="DW150" s="38"/>
      <c r="DX150" s="38"/>
      <c r="DY150" s="38"/>
      <c r="DZ150" s="38"/>
      <c r="EA150" s="38"/>
      <c r="EB150" s="39"/>
      <c r="EC150" s="37">
        <v>2930.8</v>
      </c>
      <c r="ED150" s="38"/>
      <c r="EE150" s="38"/>
      <c r="EF150" s="38"/>
      <c r="EG150" s="38"/>
      <c r="EH150" s="38"/>
      <c r="EI150" s="39"/>
      <c r="EJ150" s="37">
        <v>2878.83</v>
      </c>
      <c r="EK150" s="38"/>
      <c r="EL150" s="38"/>
      <c r="EM150" s="38"/>
      <c r="EN150" s="38"/>
      <c r="EO150" s="38"/>
      <c r="EP150" s="39"/>
      <c r="EQ150" s="37">
        <v>2844.66</v>
      </c>
      <c r="ER150" s="38"/>
      <c r="ES150" s="38"/>
      <c r="ET150" s="38"/>
      <c r="EU150" s="38"/>
      <c r="EV150" s="38"/>
      <c r="EW150" s="39"/>
      <c r="EX150" s="37">
        <v>2832.08</v>
      </c>
      <c r="EY150" s="38"/>
      <c r="EZ150" s="38"/>
      <c r="FA150" s="38"/>
      <c r="FB150" s="38"/>
      <c r="FC150" s="38"/>
      <c r="FD150" s="39"/>
      <c r="FE150" s="37">
        <v>2761.24</v>
      </c>
      <c r="FF150" s="38"/>
      <c r="FG150" s="38"/>
      <c r="FH150" s="38"/>
      <c r="FI150" s="38"/>
      <c r="FJ150" s="38"/>
      <c r="FK150" s="38"/>
    </row>
    <row r="151" spans="1:167" s="15" customFormat="1" ht="11.25" x14ac:dyDescent="0.2">
      <c r="A151" s="40" t="s">
        <v>112</v>
      </c>
      <c r="B151" s="40"/>
      <c r="C151" s="40"/>
      <c r="D151" s="40"/>
      <c r="E151" s="40"/>
      <c r="F151" s="40"/>
      <c r="G151" s="40"/>
      <c r="H151" s="41"/>
      <c r="I151" s="37">
        <v>2736.38</v>
      </c>
      <c r="J151" s="38"/>
      <c r="K151" s="38"/>
      <c r="L151" s="38"/>
      <c r="M151" s="38"/>
      <c r="N151" s="39"/>
      <c r="O151" s="37">
        <v>2686.57</v>
      </c>
      <c r="P151" s="38"/>
      <c r="Q151" s="38"/>
      <c r="R151" s="38"/>
      <c r="S151" s="38"/>
      <c r="T151" s="39"/>
      <c r="U151" s="37">
        <v>2641.09</v>
      </c>
      <c r="V151" s="38"/>
      <c r="W151" s="38"/>
      <c r="X151" s="38"/>
      <c r="Y151" s="38"/>
      <c r="Z151" s="39"/>
      <c r="AA151" s="37">
        <v>2620.11</v>
      </c>
      <c r="AB151" s="38"/>
      <c r="AC151" s="38"/>
      <c r="AD151" s="38"/>
      <c r="AE151" s="38"/>
      <c r="AF151" s="39"/>
      <c r="AG151" s="37">
        <v>2622.09</v>
      </c>
      <c r="AH151" s="38"/>
      <c r="AI151" s="38"/>
      <c r="AJ151" s="38"/>
      <c r="AK151" s="38"/>
      <c r="AL151" s="39"/>
      <c r="AM151" s="37">
        <v>2653.65</v>
      </c>
      <c r="AN151" s="38"/>
      <c r="AO151" s="38"/>
      <c r="AP151" s="38"/>
      <c r="AQ151" s="38"/>
      <c r="AR151" s="39"/>
      <c r="AS151" s="37">
        <v>2704.16</v>
      </c>
      <c r="AT151" s="38"/>
      <c r="AU151" s="38"/>
      <c r="AV151" s="38"/>
      <c r="AW151" s="38"/>
      <c r="AX151" s="39"/>
      <c r="AY151" s="37">
        <v>2739.22</v>
      </c>
      <c r="AZ151" s="38"/>
      <c r="BA151" s="38"/>
      <c r="BB151" s="38"/>
      <c r="BC151" s="38"/>
      <c r="BD151" s="39"/>
      <c r="BE151" s="37">
        <v>2823.07</v>
      </c>
      <c r="BF151" s="38"/>
      <c r="BG151" s="38"/>
      <c r="BH151" s="38"/>
      <c r="BI151" s="38"/>
      <c r="BJ151" s="39"/>
      <c r="BK151" s="37">
        <v>2928.28</v>
      </c>
      <c r="BL151" s="38"/>
      <c r="BM151" s="38"/>
      <c r="BN151" s="38"/>
      <c r="BO151" s="38"/>
      <c r="BP151" s="38"/>
      <c r="BQ151" s="39"/>
      <c r="BR151" s="37">
        <v>2918.7</v>
      </c>
      <c r="BS151" s="38"/>
      <c r="BT151" s="38"/>
      <c r="BU151" s="38"/>
      <c r="BV151" s="38"/>
      <c r="BW151" s="38"/>
      <c r="BX151" s="39"/>
      <c r="BY151" s="37">
        <v>2963.55</v>
      </c>
      <c r="BZ151" s="38"/>
      <c r="CA151" s="38"/>
      <c r="CB151" s="38"/>
      <c r="CC151" s="38"/>
      <c r="CD151" s="38"/>
      <c r="CE151" s="39"/>
      <c r="CF151" s="37">
        <v>2889.3</v>
      </c>
      <c r="CG151" s="38"/>
      <c r="CH151" s="38"/>
      <c r="CI151" s="38"/>
      <c r="CJ151" s="38"/>
      <c r="CK151" s="38"/>
      <c r="CL151" s="39"/>
      <c r="CM151" s="37">
        <v>2882.18</v>
      </c>
      <c r="CN151" s="38"/>
      <c r="CO151" s="38"/>
      <c r="CP151" s="38"/>
      <c r="CQ151" s="38"/>
      <c r="CR151" s="38"/>
      <c r="CS151" s="39"/>
      <c r="CT151" s="37">
        <v>2843.43</v>
      </c>
      <c r="CU151" s="38"/>
      <c r="CV151" s="38"/>
      <c r="CW151" s="38"/>
      <c r="CX151" s="38"/>
      <c r="CY151" s="38"/>
      <c r="CZ151" s="39"/>
      <c r="DA151" s="37">
        <v>2841.45</v>
      </c>
      <c r="DB151" s="38"/>
      <c r="DC151" s="38"/>
      <c r="DD151" s="38"/>
      <c r="DE151" s="38"/>
      <c r="DF151" s="38"/>
      <c r="DG151" s="39"/>
      <c r="DH151" s="37">
        <v>2847.56</v>
      </c>
      <c r="DI151" s="38"/>
      <c r="DJ151" s="38"/>
      <c r="DK151" s="38"/>
      <c r="DL151" s="38"/>
      <c r="DM151" s="38"/>
      <c r="DN151" s="39"/>
      <c r="DO151" s="37">
        <v>2895.97</v>
      </c>
      <c r="DP151" s="38"/>
      <c r="DQ151" s="38"/>
      <c r="DR151" s="38"/>
      <c r="DS151" s="38"/>
      <c r="DT151" s="38"/>
      <c r="DU151" s="39"/>
      <c r="DV151" s="37">
        <v>2907.04</v>
      </c>
      <c r="DW151" s="38"/>
      <c r="DX151" s="38"/>
      <c r="DY151" s="38"/>
      <c r="DZ151" s="38"/>
      <c r="EA151" s="38"/>
      <c r="EB151" s="39"/>
      <c r="EC151" s="37">
        <v>2914.63</v>
      </c>
      <c r="ED151" s="38"/>
      <c r="EE151" s="38"/>
      <c r="EF151" s="38"/>
      <c r="EG151" s="38"/>
      <c r="EH151" s="38"/>
      <c r="EI151" s="39"/>
      <c r="EJ151" s="37">
        <v>2915.83</v>
      </c>
      <c r="EK151" s="38"/>
      <c r="EL151" s="38"/>
      <c r="EM151" s="38"/>
      <c r="EN151" s="38"/>
      <c r="EO151" s="38"/>
      <c r="EP151" s="39"/>
      <c r="EQ151" s="37">
        <v>2831.18</v>
      </c>
      <c r="ER151" s="38"/>
      <c r="ES151" s="38"/>
      <c r="ET151" s="38"/>
      <c r="EU151" s="38"/>
      <c r="EV151" s="38"/>
      <c r="EW151" s="39"/>
      <c r="EX151" s="37">
        <v>2797.51</v>
      </c>
      <c r="EY151" s="38"/>
      <c r="EZ151" s="38"/>
      <c r="FA151" s="38"/>
      <c r="FB151" s="38"/>
      <c r="FC151" s="38"/>
      <c r="FD151" s="39"/>
      <c r="FE151" s="37">
        <v>2751.04</v>
      </c>
      <c r="FF151" s="38"/>
      <c r="FG151" s="38"/>
      <c r="FH151" s="38"/>
      <c r="FI151" s="38"/>
      <c r="FJ151" s="38"/>
      <c r="FK151" s="38"/>
    </row>
    <row r="152" spans="1:167" s="15" customFormat="1" ht="11.25" x14ac:dyDescent="0.2">
      <c r="A152" s="40" t="s">
        <v>113</v>
      </c>
      <c r="B152" s="40"/>
      <c r="C152" s="40"/>
      <c r="D152" s="40"/>
      <c r="E152" s="40"/>
      <c r="F152" s="40"/>
      <c r="G152" s="40"/>
      <c r="H152" s="41"/>
      <c r="I152" s="37">
        <v>2702.65</v>
      </c>
      <c r="J152" s="38"/>
      <c r="K152" s="38"/>
      <c r="L152" s="38"/>
      <c r="M152" s="38"/>
      <c r="N152" s="39"/>
      <c r="O152" s="37">
        <v>2648.89</v>
      </c>
      <c r="P152" s="38"/>
      <c r="Q152" s="38"/>
      <c r="R152" s="38"/>
      <c r="S152" s="38"/>
      <c r="T152" s="39"/>
      <c r="U152" s="37">
        <v>2614.67</v>
      </c>
      <c r="V152" s="38"/>
      <c r="W152" s="38"/>
      <c r="X152" s="38"/>
      <c r="Y152" s="38"/>
      <c r="Z152" s="39"/>
      <c r="AA152" s="37">
        <v>2607.5300000000002</v>
      </c>
      <c r="AB152" s="38"/>
      <c r="AC152" s="38"/>
      <c r="AD152" s="38"/>
      <c r="AE152" s="38"/>
      <c r="AF152" s="39"/>
      <c r="AG152" s="37">
        <v>2616.2399999999998</v>
      </c>
      <c r="AH152" s="38"/>
      <c r="AI152" s="38"/>
      <c r="AJ152" s="38"/>
      <c r="AK152" s="38"/>
      <c r="AL152" s="39"/>
      <c r="AM152" s="37">
        <v>2680.53</v>
      </c>
      <c r="AN152" s="38"/>
      <c r="AO152" s="38"/>
      <c r="AP152" s="38"/>
      <c r="AQ152" s="38"/>
      <c r="AR152" s="39"/>
      <c r="AS152" s="37">
        <v>2753.18</v>
      </c>
      <c r="AT152" s="38"/>
      <c r="AU152" s="38"/>
      <c r="AV152" s="38"/>
      <c r="AW152" s="38"/>
      <c r="AX152" s="39"/>
      <c r="AY152" s="37">
        <v>2822.69</v>
      </c>
      <c r="AZ152" s="38"/>
      <c r="BA152" s="38"/>
      <c r="BB152" s="38"/>
      <c r="BC152" s="38"/>
      <c r="BD152" s="39"/>
      <c r="BE152" s="37">
        <v>3013.99</v>
      </c>
      <c r="BF152" s="38"/>
      <c r="BG152" s="38"/>
      <c r="BH152" s="38"/>
      <c r="BI152" s="38"/>
      <c r="BJ152" s="39"/>
      <c r="BK152" s="37">
        <v>3014.32</v>
      </c>
      <c r="BL152" s="38"/>
      <c r="BM152" s="38"/>
      <c r="BN152" s="38"/>
      <c r="BO152" s="38"/>
      <c r="BP152" s="38"/>
      <c r="BQ152" s="39"/>
      <c r="BR152" s="37">
        <v>3012.34</v>
      </c>
      <c r="BS152" s="38"/>
      <c r="BT152" s="38"/>
      <c r="BU152" s="38"/>
      <c r="BV152" s="38"/>
      <c r="BW152" s="38"/>
      <c r="BX152" s="39"/>
      <c r="BY152" s="37">
        <v>3022.49</v>
      </c>
      <c r="BZ152" s="38"/>
      <c r="CA152" s="38"/>
      <c r="CB152" s="38"/>
      <c r="CC152" s="38"/>
      <c r="CD152" s="38"/>
      <c r="CE152" s="39"/>
      <c r="CF152" s="37">
        <v>3014.01</v>
      </c>
      <c r="CG152" s="38"/>
      <c r="CH152" s="38"/>
      <c r="CI152" s="38"/>
      <c r="CJ152" s="38"/>
      <c r="CK152" s="38"/>
      <c r="CL152" s="39"/>
      <c r="CM152" s="37">
        <v>3015.17</v>
      </c>
      <c r="CN152" s="38"/>
      <c r="CO152" s="38"/>
      <c r="CP152" s="38"/>
      <c r="CQ152" s="38"/>
      <c r="CR152" s="38"/>
      <c r="CS152" s="39"/>
      <c r="CT152" s="37">
        <v>3012.17</v>
      </c>
      <c r="CU152" s="38"/>
      <c r="CV152" s="38"/>
      <c r="CW152" s="38"/>
      <c r="CX152" s="38"/>
      <c r="CY152" s="38"/>
      <c r="CZ152" s="39"/>
      <c r="DA152" s="37">
        <v>2979.65</v>
      </c>
      <c r="DB152" s="38"/>
      <c r="DC152" s="38"/>
      <c r="DD152" s="38"/>
      <c r="DE152" s="38"/>
      <c r="DF152" s="38"/>
      <c r="DG152" s="39"/>
      <c r="DH152" s="37">
        <v>3007.34</v>
      </c>
      <c r="DI152" s="38"/>
      <c r="DJ152" s="38"/>
      <c r="DK152" s="38"/>
      <c r="DL152" s="38"/>
      <c r="DM152" s="38"/>
      <c r="DN152" s="39"/>
      <c r="DO152" s="37">
        <v>2975.9</v>
      </c>
      <c r="DP152" s="38"/>
      <c r="DQ152" s="38"/>
      <c r="DR152" s="38"/>
      <c r="DS152" s="38"/>
      <c r="DT152" s="38"/>
      <c r="DU152" s="39"/>
      <c r="DV152" s="37">
        <v>2949.63</v>
      </c>
      <c r="DW152" s="38"/>
      <c r="DX152" s="38"/>
      <c r="DY152" s="38"/>
      <c r="DZ152" s="38"/>
      <c r="EA152" s="38"/>
      <c r="EB152" s="39"/>
      <c r="EC152" s="37">
        <v>2868.52</v>
      </c>
      <c r="ED152" s="38"/>
      <c r="EE152" s="38"/>
      <c r="EF152" s="38"/>
      <c r="EG152" s="38"/>
      <c r="EH152" s="38"/>
      <c r="EI152" s="39"/>
      <c r="EJ152" s="37">
        <v>2831.25</v>
      </c>
      <c r="EK152" s="38"/>
      <c r="EL152" s="38"/>
      <c r="EM152" s="38"/>
      <c r="EN152" s="38"/>
      <c r="EO152" s="38"/>
      <c r="EP152" s="39"/>
      <c r="EQ152" s="37">
        <v>2786.05</v>
      </c>
      <c r="ER152" s="38"/>
      <c r="ES152" s="38"/>
      <c r="ET152" s="38"/>
      <c r="EU152" s="38"/>
      <c r="EV152" s="38"/>
      <c r="EW152" s="39"/>
      <c r="EX152" s="37">
        <v>2727.89</v>
      </c>
      <c r="EY152" s="38"/>
      <c r="EZ152" s="38"/>
      <c r="FA152" s="38"/>
      <c r="FB152" s="38"/>
      <c r="FC152" s="38"/>
      <c r="FD152" s="39"/>
      <c r="FE152" s="37">
        <v>2703.15</v>
      </c>
      <c r="FF152" s="38"/>
      <c r="FG152" s="38"/>
      <c r="FH152" s="38"/>
      <c r="FI152" s="38"/>
      <c r="FJ152" s="38"/>
      <c r="FK152" s="38"/>
    </row>
    <row r="153" spans="1:167" s="15" customFormat="1" ht="11.25" x14ac:dyDescent="0.2">
      <c r="A153" s="40" t="s">
        <v>114</v>
      </c>
      <c r="B153" s="40"/>
      <c r="C153" s="40"/>
      <c r="D153" s="40"/>
      <c r="E153" s="40"/>
      <c r="F153" s="40"/>
      <c r="G153" s="40"/>
      <c r="H153" s="41"/>
      <c r="I153" s="37">
        <v>2617.48</v>
      </c>
      <c r="J153" s="38"/>
      <c r="K153" s="38"/>
      <c r="L153" s="38"/>
      <c r="M153" s="38"/>
      <c r="N153" s="39"/>
      <c r="O153" s="37">
        <v>2588.36</v>
      </c>
      <c r="P153" s="38"/>
      <c r="Q153" s="38"/>
      <c r="R153" s="38"/>
      <c r="S153" s="38"/>
      <c r="T153" s="39"/>
      <c r="U153" s="37">
        <v>2581.9699999999998</v>
      </c>
      <c r="V153" s="38"/>
      <c r="W153" s="38"/>
      <c r="X153" s="38"/>
      <c r="Y153" s="38"/>
      <c r="Z153" s="39"/>
      <c r="AA153" s="37">
        <v>2567.42</v>
      </c>
      <c r="AB153" s="38"/>
      <c r="AC153" s="38"/>
      <c r="AD153" s="38"/>
      <c r="AE153" s="38"/>
      <c r="AF153" s="39"/>
      <c r="AG153" s="37">
        <v>2571.0700000000002</v>
      </c>
      <c r="AH153" s="38"/>
      <c r="AI153" s="38"/>
      <c r="AJ153" s="38"/>
      <c r="AK153" s="38"/>
      <c r="AL153" s="39"/>
      <c r="AM153" s="37">
        <v>2622.65</v>
      </c>
      <c r="AN153" s="38"/>
      <c r="AO153" s="38"/>
      <c r="AP153" s="38"/>
      <c r="AQ153" s="38"/>
      <c r="AR153" s="39"/>
      <c r="AS153" s="37">
        <v>2705.56</v>
      </c>
      <c r="AT153" s="38"/>
      <c r="AU153" s="38"/>
      <c r="AV153" s="38"/>
      <c r="AW153" s="38"/>
      <c r="AX153" s="39"/>
      <c r="AY153" s="37">
        <v>2821.64</v>
      </c>
      <c r="AZ153" s="38"/>
      <c r="BA153" s="38"/>
      <c r="BB153" s="38"/>
      <c r="BC153" s="38"/>
      <c r="BD153" s="39"/>
      <c r="BE153" s="37">
        <v>2951.8</v>
      </c>
      <c r="BF153" s="38"/>
      <c r="BG153" s="38"/>
      <c r="BH153" s="38"/>
      <c r="BI153" s="38"/>
      <c r="BJ153" s="39"/>
      <c r="BK153" s="37">
        <v>2970.71</v>
      </c>
      <c r="BL153" s="38"/>
      <c r="BM153" s="38"/>
      <c r="BN153" s="38"/>
      <c r="BO153" s="38"/>
      <c r="BP153" s="38"/>
      <c r="BQ153" s="39"/>
      <c r="BR153" s="37">
        <v>2952.63</v>
      </c>
      <c r="BS153" s="38"/>
      <c r="BT153" s="38"/>
      <c r="BU153" s="38"/>
      <c r="BV153" s="38"/>
      <c r="BW153" s="38"/>
      <c r="BX153" s="39"/>
      <c r="BY153" s="37">
        <v>2952.95</v>
      </c>
      <c r="BZ153" s="38"/>
      <c r="CA153" s="38"/>
      <c r="CB153" s="38"/>
      <c r="CC153" s="38"/>
      <c r="CD153" s="38"/>
      <c r="CE153" s="39"/>
      <c r="CF153" s="37">
        <v>2847.33</v>
      </c>
      <c r="CG153" s="38"/>
      <c r="CH153" s="38"/>
      <c r="CI153" s="38"/>
      <c r="CJ153" s="38"/>
      <c r="CK153" s="38"/>
      <c r="CL153" s="39"/>
      <c r="CM153" s="37">
        <v>2831.15</v>
      </c>
      <c r="CN153" s="38"/>
      <c r="CO153" s="38"/>
      <c r="CP153" s="38"/>
      <c r="CQ153" s="38"/>
      <c r="CR153" s="38"/>
      <c r="CS153" s="39"/>
      <c r="CT153" s="37">
        <v>2829.96</v>
      </c>
      <c r="CU153" s="38"/>
      <c r="CV153" s="38"/>
      <c r="CW153" s="38"/>
      <c r="CX153" s="38"/>
      <c r="CY153" s="38"/>
      <c r="CZ153" s="39"/>
      <c r="DA153" s="37">
        <v>2828.92</v>
      </c>
      <c r="DB153" s="38"/>
      <c r="DC153" s="38"/>
      <c r="DD153" s="38"/>
      <c r="DE153" s="38"/>
      <c r="DF153" s="38"/>
      <c r="DG153" s="39"/>
      <c r="DH153" s="37">
        <v>2875.35</v>
      </c>
      <c r="DI153" s="38"/>
      <c r="DJ153" s="38"/>
      <c r="DK153" s="38"/>
      <c r="DL153" s="38"/>
      <c r="DM153" s="38"/>
      <c r="DN153" s="39"/>
      <c r="DO153" s="37">
        <v>2917.42</v>
      </c>
      <c r="DP153" s="38"/>
      <c r="DQ153" s="38"/>
      <c r="DR153" s="38"/>
      <c r="DS153" s="38"/>
      <c r="DT153" s="38"/>
      <c r="DU153" s="39"/>
      <c r="DV153" s="37">
        <v>2921.33</v>
      </c>
      <c r="DW153" s="38"/>
      <c r="DX153" s="38"/>
      <c r="DY153" s="38"/>
      <c r="DZ153" s="38"/>
      <c r="EA153" s="38"/>
      <c r="EB153" s="39"/>
      <c r="EC153" s="37">
        <v>2884.09</v>
      </c>
      <c r="ED153" s="38"/>
      <c r="EE153" s="38"/>
      <c r="EF153" s="38"/>
      <c r="EG153" s="38"/>
      <c r="EH153" s="38"/>
      <c r="EI153" s="39"/>
      <c r="EJ153" s="37">
        <v>2818.39</v>
      </c>
      <c r="EK153" s="38"/>
      <c r="EL153" s="38"/>
      <c r="EM153" s="38"/>
      <c r="EN153" s="38"/>
      <c r="EO153" s="38"/>
      <c r="EP153" s="39"/>
      <c r="EQ153" s="37">
        <v>2807.31</v>
      </c>
      <c r="ER153" s="38"/>
      <c r="ES153" s="38"/>
      <c r="ET153" s="38"/>
      <c r="EU153" s="38"/>
      <c r="EV153" s="38"/>
      <c r="EW153" s="39"/>
      <c r="EX153" s="37">
        <v>2715.93</v>
      </c>
      <c r="EY153" s="38"/>
      <c r="EZ153" s="38"/>
      <c r="FA153" s="38"/>
      <c r="FB153" s="38"/>
      <c r="FC153" s="38"/>
      <c r="FD153" s="39"/>
      <c r="FE153" s="37">
        <v>2683.56</v>
      </c>
      <c r="FF153" s="38"/>
      <c r="FG153" s="38"/>
      <c r="FH153" s="38"/>
      <c r="FI153" s="38"/>
      <c r="FJ153" s="38"/>
      <c r="FK153" s="38"/>
    </row>
    <row r="154" spans="1:167" s="15" customFormat="1" ht="11.25" x14ac:dyDescent="0.2">
      <c r="A154" s="40" t="s">
        <v>115</v>
      </c>
      <c r="B154" s="40"/>
      <c r="C154" s="40"/>
      <c r="D154" s="40"/>
      <c r="E154" s="40"/>
      <c r="F154" s="40"/>
      <c r="G154" s="40"/>
      <c r="H154" s="41"/>
      <c r="I154" s="37">
        <v>2623.72</v>
      </c>
      <c r="J154" s="38"/>
      <c r="K154" s="38"/>
      <c r="L154" s="38"/>
      <c r="M154" s="38"/>
      <c r="N154" s="39"/>
      <c r="O154" s="37">
        <v>2606.36</v>
      </c>
      <c r="P154" s="38"/>
      <c r="Q154" s="38"/>
      <c r="R154" s="38"/>
      <c r="S154" s="38"/>
      <c r="T154" s="39"/>
      <c r="U154" s="37">
        <v>2590.4499999999998</v>
      </c>
      <c r="V154" s="38"/>
      <c r="W154" s="38"/>
      <c r="X154" s="38"/>
      <c r="Y154" s="38"/>
      <c r="Z154" s="39"/>
      <c r="AA154" s="37">
        <v>2559.7800000000002</v>
      </c>
      <c r="AB154" s="38"/>
      <c r="AC154" s="38"/>
      <c r="AD154" s="38"/>
      <c r="AE154" s="38"/>
      <c r="AF154" s="39"/>
      <c r="AG154" s="37">
        <v>2566.83</v>
      </c>
      <c r="AH154" s="38"/>
      <c r="AI154" s="38"/>
      <c r="AJ154" s="38"/>
      <c r="AK154" s="38"/>
      <c r="AL154" s="39"/>
      <c r="AM154" s="37">
        <v>2607.1799999999998</v>
      </c>
      <c r="AN154" s="38"/>
      <c r="AO154" s="38"/>
      <c r="AP154" s="38"/>
      <c r="AQ154" s="38"/>
      <c r="AR154" s="39"/>
      <c r="AS154" s="37">
        <v>2707.1</v>
      </c>
      <c r="AT154" s="38"/>
      <c r="AU154" s="38"/>
      <c r="AV154" s="38"/>
      <c r="AW154" s="38"/>
      <c r="AX154" s="39"/>
      <c r="AY154" s="37">
        <v>2798.1</v>
      </c>
      <c r="AZ154" s="38"/>
      <c r="BA154" s="38"/>
      <c r="BB154" s="38"/>
      <c r="BC154" s="38"/>
      <c r="BD154" s="39"/>
      <c r="BE154" s="37">
        <v>2809.82</v>
      </c>
      <c r="BF154" s="38"/>
      <c r="BG154" s="38"/>
      <c r="BH154" s="38"/>
      <c r="BI154" s="38"/>
      <c r="BJ154" s="39"/>
      <c r="BK154" s="37">
        <v>2790.9</v>
      </c>
      <c r="BL154" s="38"/>
      <c r="BM154" s="38"/>
      <c r="BN154" s="38"/>
      <c r="BO154" s="38"/>
      <c r="BP154" s="38"/>
      <c r="BQ154" s="39"/>
      <c r="BR154" s="37">
        <v>2768.35</v>
      </c>
      <c r="BS154" s="38"/>
      <c r="BT154" s="38"/>
      <c r="BU154" s="38"/>
      <c r="BV154" s="38"/>
      <c r="BW154" s="38"/>
      <c r="BX154" s="39"/>
      <c r="BY154" s="37">
        <v>2770</v>
      </c>
      <c r="BZ154" s="38"/>
      <c r="CA154" s="38"/>
      <c r="CB154" s="38"/>
      <c r="CC154" s="38"/>
      <c r="CD154" s="38"/>
      <c r="CE154" s="39"/>
      <c r="CF154" s="37">
        <v>2747.74</v>
      </c>
      <c r="CG154" s="38"/>
      <c r="CH154" s="38"/>
      <c r="CI154" s="38"/>
      <c r="CJ154" s="38"/>
      <c r="CK154" s="38"/>
      <c r="CL154" s="39"/>
      <c r="CM154" s="37">
        <v>2734.3</v>
      </c>
      <c r="CN154" s="38"/>
      <c r="CO154" s="38"/>
      <c r="CP154" s="38"/>
      <c r="CQ154" s="38"/>
      <c r="CR154" s="38"/>
      <c r="CS154" s="39"/>
      <c r="CT154" s="37">
        <v>2707.11</v>
      </c>
      <c r="CU154" s="38"/>
      <c r="CV154" s="38"/>
      <c r="CW154" s="38"/>
      <c r="CX154" s="38"/>
      <c r="CY154" s="38"/>
      <c r="CZ154" s="39"/>
      <c r="DA154" s="37">
        <v>2703.75</v>
      </c>
      <c r="DB154" s="38"/>
      <c r="DC154" s="38"/>
      <c r="DD154" s="38"/>
      <c r="DE154" s="38"/>
      <c r="DF154" s="38"/>
      <c r="DG154" s="39"/>
      <c r="DH154" s="37">
        <v>2729.86</v>
      </c>
      <c r="DI154" s="38"/>
      <c r="DJ154" s="38"/>
      <c r="DK154" s="38"/>
      <c r="DL154" s="38"/>
      <c r="DM154" s="38"/>
      <c r="DN154" s="39"/>
      <c r="DO154" s="37">
        <v>2744.43</v>
      </c>
      <c r="DP154" s="38"/>
      <c r="DQ154" s="38"/>
      <c r="DR154" s="38"/>
      <c r="DS154" s="38"/>
      <c r="DT154" s="38"/>
      <c r="DU154" s="39"/>
      <c r="DV154" s="37">
        <v>2765.36</v>
      </c>
      <c r="DW154" s="38"/>
      <c r="DX154" s="38"/>
      <c r="DY154" s="38"/>
      <c r="DZ154" s="38"/>
      <c r="EA154" s="38"/>
      <c r="EB154" s="39"/>
      <c r="EC154" s="37">
        <v>2750.08</v>
      </c>
      <c r="ED154" s="38"/>
      <c r="EE154" s="38"/>
      <c r="EF154" s="38"/>
      <c r="EG154" s="38"/>
      <c r="EH154" s="38"/>
      <c r="EI154" s="39"/>
      <c r="EJ154" s="37">
        <v>2771.25</v>
      </c>
      <c r="EK154" s="38"/>
      <c r="EL154" s="38"/>
      <c r="EM154" s="38"/>
      <c r="EN154" s="38"/>
      <c r="EO154" s="38"/>
      <c r="EP154" s="39"/>
      <c r="EQ154" s="37">
        <v>2748.98</v>
      </c>
      <c r="ER154" s="38"/>
      <c r="ES154" s="38"/>
      <c r="ET154" s="38"/>
      <c r="EU154" s="38"/>
      <c r="EV154" s="38"/>
      <c r="EW154" s="39"/>
      <c r="EX154" s="37">
        <v>2713.3</v>
      </c>
      <c r="EY154" s="38"/>
      <c r="EZ154" s="38"/>
      <c r="FA154" s="38"/>
      <c r="FB154" s="38"/>
      <c r="FC154" s="38"/>
      <c r="FD154" s="39"/>
      <c r="FE154" s="37">
        <v>2655.26</v>
      </c>
      <c r="FF154" s="38"/>
      <c r="FG154" s="38"/>
      <c r="FH154" s="38"/>
      <c r="FI154" s="38"/>
      <c r="FJ154" s="38"/>
      <c r="FK154" s="38"/>
    </row>
    <row r="155" spans="1:167" s="15" customFormat="1" ht="11.25" x14ac:dyDescent="0.2">
      <c r="A155" s="40" t="s">
        <v>116</v>
      </c>
      <c r="B155" s="40"/>
      <c r="C155" s="40"/>
      <c r="D155" s="40"/>
      <c r="E155" s="40"/>
      <c r="F155" s="40"/>
      <c r="G155" s="40"/>
      <c r="H155" s="41"/>
      <c r="I155" s="37">
        <v>2623.78</v>
      </c>
      <c r="J155" s="38"/>
      <c r="K155" s="38"/>
      <c r="L155" s="38"/>
      <c r="M155" s="38"/>
      <c r="N155" s="39"/>
      <c r="O155" s="37">
        <v>2595.5500000000002</v>
      </c>
      <c r="P155" s="38"/>
      <c r="Q155" s="38"/>
      <c r="R155" s="38"/>
      <c r="S155" s="38"/>
      <c r="T155" s="39"/>
      <c r="U155" s="37">
        <v>2568.2800000000002</v>
      </c>
      <c r="V155" s="38"/>
      <c r="W155" s="38"/>
      <c r="X155" s="38"/>
      <c r="Y155" s="38"/>
      <c r="Z155" s="39"/>
      <c r="AA155" s="37">
        <v>2535.9899999999998</v>
      </c>
      <c r="AB155" s="38"/>
      <c r="AC155" s="38"/>
      <c r="AD155" s="38"/>
      <c r="AE155" s="38"/>
      <c r="AF155" s="39"/>
      <c r="AG155" s="37">
        <v>2553.7800000000002</v>
      </c>
      <c r="AH155" s="38"/>
      <c r="AI155" s="38"/>
      <c r="AJ155" s="38"/>
      <c r="AK155" s="38"/>
      <c r="AL155" s="39"/>
      <c r="AM155" s="37">
        <v>2608.6999999999998</v>
      </c>
      <c r="AN155" s="38"/>
      <c r="AO155" s="38"/>
      <c r="AP155" s="38"/>
      <c r="AQ155" s="38"/>
      <c r="AR155" s="39"/>
      <c r="AS155" s="37">
        <v>2691.65</v>
      </c>
      <c r="AT155" s="38"/>
      <c r="AU155" s="38"/>
      <c r="AV155" s="38"/>
      <c r="AW155" s="38"/>
      <c r="AX155" s="39"/>
      <c r="AY155" s="37">
        <v>2775.4</v>
      </c>
      <c r="AZ155" s="38"/>
      <c r="BA155" s="38"/>
      <c r="BB155" s="38"/>
      <c r="BC155" s="38"/>
      <c r="BD155" s="39"/>
      <c r="BE155" s="37">
        <v>2801.65</v>
      </c>
      <c r="BF155" s="38"/>
      <c r="BG155" s="38"/>
      <c r="BH155" s="38"/>
      <c r="BI155" s="38"/>
      <c r="BJ155" s="39"/>
      <c r="BK155" s="37">
        <v>2803.72</v>
      </c>
      <c r="BL155" s="38"/>
      <c r="BM155" s="38"/>
      <c r="BN155" s="38"/>
      <c r="BO155" s="38"/>
      <c r="BP155" s="38"/>
      <c r="BQ155" s="39"/>
      <c r="BR155" s="37">
        <v>2825.4</v>
      </c>
      <c r="BS155" s="38"/>
      <c r="BT155" s="38"/>
      <c r="BU155" s="38"/>
      <c r="BV155" s="38"/>
      <c r="BW155" s="38"/>
      <c r="BX155" s="39"/>
      <c r="BY155" s="37">
        <v>2851.77</v>
      </c>
      <c r="BZ155" s="38"/>
      <c r="CA155" s="38"/>
      <c r="CB155" s="38"/>
      <c r="CC155" s="38"/>
      <c r="CD155" s="38"/>
      <c r="CE155" s="39"/>
      <c r="CF155" s="37">
        <v>2833.66</v>
      </c>
      <c r="CG155" s="38"/>
      <c r="CH155" s="38"/>
      <c r="CI155" s="38"/>
      <c r="CJ155" s="38"/>
      <c r="CK155" s="38"/>
      <c r="CL155" s="39"/>
      <c r="CM155" s="37">
        <v>2819.48</v>
      </c>
      <c r="CN155" s="38"/>
      <c r="CO155" s="38"/>
      <c r="CP155" s="38"/>
      <c r="CQ155" s="38"/>
      <c r="CR155" s="38"/>
      <c r="CS155" s="39"/>
      <c r="CT155" s="37">
        <v>2800.28</v>
      </c>
      <c r="CU155" s="38"/>
      <c r="CV155" s="38"/>
      <c r="CW155" s="38"/>
      <c r="CX155" s="38"/>
      <c r="CY155" s="38"/>
      <c r="CZ155" s="39"/>
      <c r="DA155" s="37">
        <v>2788.66</v>
      </c>
      <c r="DB155" s="38"/>
      <c r="DC155" s="38"/>
      <c r="DD155" s="38"/>
      <c r="DE155" s="38"/>
      <c r="DF155" s="38"/>
      <c r="DG155" s="39"/>
      <c r="DH155" s="37">
        <v>3000.15</v>
      </c>
      <c r="DI155" s="38"/>
      <c r="DJ155" s="38"/>
      <c r="DK155" s="38"/>
      <c r="DL155" s="38"/>
      <c r="DM155" s="38"/>
      <c r="DN155" s="39"/>
      <c r="DO155" s="37">
        <v>2997.04</v>
      </c>
      <c r="DP155" s="38"/>
      <c r="DQ155" s="38"/>
      <c r="DR155" s="38"/>
      <c r="DS155" s="38"/>
      <c r="DT155" s="38"/>
      <c r="DU155" s="39"/>
      <c r="DV155" s="37">
        <v>2942.73</v>
      </c>
      <c r="DW155" s="38"/>
      <c r="DX155" s="38"/>
      <c r="DY155" s="38"/>
      <c r="DZ155" s="38"/>
      <c r="EA155" s="38"/>
      <c r="EB155" s="39"/>
      <c r="EC155" s="37">
        <v>2919.83</v>
      </c>
      <c r="ED155" s="38"/>
      <c r="EE155" s="38"/>
      <c r="EF155" s="38"/>
      <c r="EG155" s="38"/>
      <c r="EH155" s="38"/>
      <c r="EI155" s="39"/>
      <c r="EJ155" s="37">
        <v>2787.23</v>
      </c>
      <c r="EK155" s="38"/>
      <c r="EL155" s="38"/>
      <c r="EM155" s="38"/>
      <c r="EN155" s="38"/>
      <c r="EO155" s="38"/>
      <c r="EP155" s="39"/>
      <c r="EQ155" s="37">
        <v>2762.88</v>
      </c>
      <c r="ER155" s="38"/>
      <c r="ES155" s="38"/>
      <c r="ET155" s="38"/>
      <c r="EU155" s="38"/>
      <c r="EV155" s="38"/>
      <c r="EW155" s="39"/>
      <c r="EX155" s="37">
        <v>2748.37</v>
      </c>
      <c r="EY155" s="38"/>
      <c r="EZ155" s="38"/>
      <c r="FA155" s="38"/>
      <c r="FB155" s="38"/>
      <c r="FC155" s="38"/>
      <c r="FD155" s="39"/>
      <c r="FE155" s="37">
        <v>2685.11</v>
      </c>
      <c r="FF155" s="38"/>
      <c r="FG155" s="38"/>
      <c r="FH155" s="38"/>
      <c r="FI155" s="38"/>
      <c r="FJ155" s="38"/>
      <c r="FK155" s="38"/>
    </row>
    <row r="156" spans="1:167" s="15" customFormat="1" ht="11.25" x14ac:dyDescent="0.2">
      <c r="A156" s="40" t="s">
        <v>117</v>
      </c>
      <c r="B156" s="40"/>
      <c r="C156" s="40"/>
      <c r="D156" s="40"/>
      <c r="E156" s="40"/>
      <c r="F156" s="40"/>
      <c r="G156" s="40"/>
      <c r="H156" s="41"/>
      <c r="I156" s="37">
        <v>2668.47</v>
      </c>
      <c r="J156" s="38"/>
      <c r="K156" s="38"/>
      <c r="L156" s="38"/>
      <c r="M156" s="38"/>
      <c r="N156" s="39"/>
      <c r="O156" s="37">
        <v>2622.43</v>
      </c>
      <c r="P156" s="38"/>
      <c r="Q156" s="38"/>
      <c r="R156" s="38"/>
      <c r="S156" s="38"/>
      <c r="T156" s="39"/>
      <c r="U156" s="37">
        <v>2598.1</v>
      </c>
      <c r="V156" s="38"/>
      <c r="W156" s="38"/>
      <c r="X156" s="38"/>
      <c r="Y156" s="38"/>
      <c r="Z156" s="39"/>
      <c r="AA156" s="37">
        <v>2565.2800000000002</v>
      </c>
      <c r="AB156" s="38"/>
      <c r="AC156" s="38"/>
      <c r="AD156" s="38"/>
      <c r="AE156" s="38"/>
      <c r="AF156" s="39"/>
      <c r="AG156" s="37">
        <v>2575.19</v>
      </c>
      <c r="AH156" s="38"/>
      <c r="AI156" s="38"/>
      <c r="AJ156" s="38"/>
      <c r="AK156" s="38"/>
      <c r="AL156" s="39"/>
      <c r="AM156" s="37">
        <v>2622.77</v>
      </c>
      <c r="AN156" s="38"/>
      <c r="AO156" s="38"/>
      <c r="AP156" s="38"/>
      <c r="AQ156" s="38"/>
      <c r="AR156" s="39"/>
      <c r="AS156" s="37">
        <v>2729.47</v>
      </c>
      <c r="AT156" s="38"/>
      <c r="AU156" s="38"/>
      <c r="AV156" s="38"/>
      <c r="AW156" s="38"/>
      <c r="AX156" s="39"/>
      <c r="AY156" s="37">
        <v>2807.95</v>
      </c>
      <c r="AZ156" s="38"/>
      <c r="BA156" s="38"/>
      <c r="BB156" s="38"/>
      <c r="BC156" s="38"/>
      <c r="BD156" s="39"/>
      <c r="BE156" s="37">
        <v>2993.88</v>
      </c>
      <c r="BF156" s="38"/>
      <c r="BG156" s="38"/>
      <c r="BH156" s="38"/>
      <c r="BI156" s="38"/>
      <c r="BJ156" s="39"/>
      <c r="BK156" s="37">
        <v>3012.29</v>
      </c>
      <c r="BL156" s="38"/>
      <c r="BM156" s="38"/>
      <c r="BN156" s="38"/>
      <c r="BO156" s="38"/>
      <c r="BP156" s="38"/>
      <c r="BQ156" s="39"/>
      <c r="BR156" s="37">
        <v>3033.38</v>
      </c>
      <c r="BS156" s="38"/>
      <c r="BT156" s="38"/>
      <c r="BU156" s="38"/>
      <c r="BV156" s="38"/>
      <c r="BW156" s="38"/>
      <c r="BX156" s="39"/>
      <c r="BY156" s="37">
        <v>3032.4</v>
      </c>
      <c r="BZ156" s="38"/>
      <c r="CA156" s="38"/>
      <c r="CB156" s="38"/>
      <c r="CC156" s="38"/>
      <c r="CD156" s="38"/>
      <c r="CE156" s="39"/>
      <c r="CF156" s="37">
        <v>3008.74</v>
      </c>
      <c r="CG156" s="38"/>
      <c r="CH156" s="38"/>
      <c r="CI156" s="38"/>
      <c r="CJ156" s="38"/>
      <c r="CK156" s="38"/>
      <c r="CL156" s="39"/>
      <c r="CM156" s="37">
        <v>3012.33</v>
      </c>
      <c r="CN156" s="38"/>
      <c r="CO156" s="38"/>
      <c r="CP156" s="38"/>
      <c r="CQ156" s="38"/>
      <c r="CR156" s="38"/>
      <c r="CS156" s="39"/>
      <c r="CT156" s="37">
        <v>3005.19</v>
      </c>
      <c r="CU156" s="38"/>
      <c r="CV156" s="38"/>
      <c r="CW156" s="38"/>
      <c r="CX156" s="38"/>
      <c r="CY156" s="38"/>
      <c r="CZ156" s="39"/>
      <c r="DA156" s="37">
        <v>2937.23</v>
      </c>
      <c r="DB156" s="38"/>
      <c r="DC156" s="38"/>
      <c r="DD156" s="38"/>
      <c r="DE156" s="38"/>
      <c r="DF156" s="38"/>
      <c r="DG156" s="39"/>
      <c r="DH156" s="37">
        <v>2977.33</v>
      </c>
      <c r="DI156" s="38"/>
      <c r="DJ156" s="38"/>
      <c r="DK156" s="38"/>
      <c r="DL156" s="38"/>
      <c r="DM156" s="38"/>
      <c r="DN156" s="39"/>
      <c r="DO156" s="37">
        <v>2942.31</v>
      </c>
      <c r="DP156" s="38"/>
      <c r="DQ156" s="38"/>
      <c r="DR156" s="38"/>
      <c r="DS156" s="38"/>
      <c r="DT156" s="38"/>
      <c r="DU156" s="39"/>
      <c r="DV156" s="37">
        <v>2924.57</v>
      </c>
      <c r="DW156" s="38"/>
      <c r="DX156" s="38"/>
      <c r="DY156" s="38"/>
      <c r="DZ156" s="38"/>
      <c r="EA156" s="38"/>
      <c r="EB156" s="39"/>
      <c r="EC156" s="37">
        <v>2891.17</v>
      </c>
      <c r="ED156" s="38"/>
      <c r="EE156" s="38"/>
      <c r="EF156" s="38"/>
      <c r="EG156" s="38"/>
      <c r="EH156" s="38"/>
      <c r="EI156" s="39"/>
      <c r="EJ156" s="37">
        <v>2834.42</v>
      </c>
      <c r="EK156" s="38"/>
      <c r="EL156" s="38"/>
      <c r="EM156" s="38"/>
      <c r="EN156" s="38"/>
      <c r="EO156" s="38"/>
      <c r="EP156" s="39"/>
      <c r="EQ156" s="37">
        <v>2778.3</v>
      </c>
      <c r="ER156" s="38"/>
      <c r="ES156" s="38"/>
      <c r="ET156" s="38"/>
      <c r="EU156" s="38"/>
      <c r="EV156" s="38"/>
      <c r="EW156" s="39"/>
      <c r="EX156" s="37">
        <v>2748.59</v>
      </c>
      <c r="EY156" s="38"/>
      <c r="EZ156" s="38"/>
      <c r="FA156" s="38"/>
      <c r="FB156" s="38"/>
      <c r="FC156" s="38"/>
      <c r="FD156" s="39"/>
      <c r="FE156" s="37">
        <v>2707.81</v>
      </c>
      <c r="FF156" s="38"/>
      <c r="FG156" s="38"/>
      <c r="FH156" s="38"/>
      <c r="FI156" s="38"/>
      <c r="FJ156" s="38"/>
      <c r="FK156" s="38"/>
    </row>
    <row r="157" spans="1:167" s="15" customFormat="1" ht="11.25" x14ac:dyDescent="0.2">
      <c r="A157" s="40" t="s">
        <v>118</v>
      </c>
      <c r="B157" s="40"/>
      <c r="C157" s="40"/>
      <c r="D157" s="40"/>
      <c r="E157" s="40"/>
      <c r="F157" s="40"/>
      <c r="G157" s="40"/>
      <c r="H157" s="41"/>
      <c r="I157" s="37">
        <v>2715.65</v>
      </c>
      <c r="J157" s="38"/>
      <c r="K157" s="38"/>
      <c r="L157" s="38"/>
      <c r="M157" s="38"/>
      <c r="N157" s="39"/>
      <c r="O157" s="37">
        <v>2659.04</v>
      </c>
      <c r="P157" s="38"/>
      <c r="Q157" s="38"/>
      <c r="R157" s="38"/>
      <c r="S157" s="38"/>
      <c r="T157" s="39"/>
      <c r="U157" s="37">
        <v>2637.19</v>
      </c>
      <c r="V157" s="38"/>
      <c r="W157" s="38"/>
      <c r="X157" s="38"/>
      <c r="Y157" s="38"/>
      <c r="Z157" s="39"/>
      <c r="AA157" s="37">
        <v>2634.24</v>
      </c>
      <c r="AB157" s="38"/>
      <c r="AC157" s="38"/>
      <c r="AD157" s="38"/>
      <c r="AE157" s="38"/>
      <c r="AF157" s="39"/>
      <c r="AG157" s="37">
        <v>2644.7</v>
      </c>
      <c r="AH157" s="38"/>
      <c r="AI157" s="38"/>
      <c r="AJ157" s="38"/>
      <c r="AK157" s="38"/>
      <c r="AL157" s="39"/>
      <c r="AM157" s="37">
        <v>2673.56</v>
      </c>
      <c r="AN157" s="38"/>
      <c r="AO157" s="38"/>
      <c r="AP157" s="38"/>
      <c r="AQ157" s="38"/>
      <c r="AR157" s="39"/>
      <c r="AS157" s="37">
        <v>2695.83</v>
      </c>
      <c r="AT157" s="38"/>
      <c r="AU157" s="38"/>
      <c r="AV157" s="38"/>
      <c r="AW157" s="38"/>
      <c r="AX157" s="39"/>
      <c r="AY157" s="37">
        <v>2725.36</v>
      </c>
      <c r="AZ157" s="38"/>
      <c r="BA157" s="38"/>
      <c r="BB157" s="38"/>
      <c r="BC157" s="38"/>
      <c r="BD157" s="39"/>
      <c r="BE157" s="37">
        <v>2913.58</v>
      </c>
      <c r="BF157" s="38"/>
      <c r="BG157" s="38"/>
      <c r="BH157" s="38"/>
      <c r="BI157" s="38"/>
      <c r="BJ157" s="39"/>
      <c r="BK157" s="37">
        <v>2978.5</v>
      </c>
      <c r="BL157" s="38"/>
      <c r="BM157" s="38"/>
      <c r="BN157" s="38"/>
      <c r="BO157" s="38"/>
      <c r="BP157" s="38"/>
      <c r="BQ157" s="39"/>
      <c r="BR157" s="37">
        <v>2986.43</v>
      </c>
      <c r="BS157" s="38"/>
      <c r="BT157" s="38"/>
      <c r="BU157" s="38"/>
      <c r="BV157" s="38"/>
      <c r="BW157" s="38"/>
      <c r="BX157" s="39"/>
      <c r="BY157" s="37">
        <v>2984.29</v>
      </c>
      <c r="BZ157" s="38"/>
      <c r="CA157" s="38"/>
      <c r="CB157" s="38"/>
      <c r="CC157" s="38"/>
      <c r="CD157" s="38"/>
      <c r="CE157" s="39"/>
      <c r="CF157" s="37">
        <v>2975.82</v>
      </c>
      <c r="CG157" s="38"/>
      <c r="CH157" s="38"/>
      <c r="CI157" s="38"/>
      <c r="CJ157" s="38"/>
      <c r="CK157" s="38"/>
      <c r="CL157" s="39"/>
      <c r="CM157" s="37">
        <v>2969.01</v>
      </c>
      <c r="CN157" s="38"/>
      <c r="CO157" s="38"/>
      <c r="CP157" s="38"/>
      <c r="CQ157" s="38"/>
      <c r="CR157" s="38"/>
      <c r="CS157" s="39"/>
      <c r="CT157" s="37">
        <v>2964.32</v>
      </c>
      <c r="CU157" s="38"/>
      <c r="CV157" s="38"/>
      <c r="CW157" s="38"/>
      <c r="CX157" s="38"/>
      <c r="CY157" s="38"/>
      <c r="CZ157" s="39"/>
      <c r="DA157" s="37">
        <v>2937.02</v>
      </c>
      <c r="DB157" s="38"/>
      <c r="DC157" s="38"/>
      <c r="DD157" s="38"/>
      <c r="DE157" s="38"/>
      <c r="DF157" s="38"/>
      <c r="DG157" s="39"/>
      <c r="DH157" s="37">
        <v>2936.87</v>
      </c>
      <c r="DI157" s="38"/>
      <c r="DJ157" s="38"/>
      <c r="DK157" s="38"/>
      <c r="DL157" s="38"/>
      <c r="DM157" s="38"/>
      <c r="DN157" s="39"/>
      <c r="DO157" s="37">
        <v>2934.08</v>
      </c>
      <c r="DP157" s="38"/>
      <c r="DQ157" s="38"/>
      <c r="DR157" s="38"/>
      <c r="DS157" s="38"/>
      <c r="DT157" s="38"/>
      <c r="DU157" s="39"/>
      <c r="DV157" s="37">
        <v>2927.82</v>
      </c>
      <c r="DW157" s="38"/>
      <c r="DX157" s="38"/>
      <c r="DY157" s="38"/>
      <c r="DZ157" s="38"/>
      <c r="EA157" s="38"/>
      <c r="EB157" s="39"/>
      <c r="EC157" s="37">
        <v>2908.92</v>
      </c>
      <c r="ED157" s="38"/>
      <c r="EE157" s="38"/>
      <c r="EF157" s="38"/>
      <c r="EG157" s="38"/>
      <c r="EH157" s="38"/>
      <c r="EI157" s="39"/>
      <c r="EJ157" s="37">
        <v>2903.38</v>
      </c>
      <c r="EK157" s="38"/>
      <c r="EL157" s="38"/>
      <c r="EM157" s="38"/>
      <c r="EN157" s="38"/>
      <c r="EO157" s="38"/>
      <c r="EP157" s="39"/>
      <c r="EQ157" s="37">
        <v>2781.32</v>
      </c>
      <c r="ER157" s="38"/>
      <c r="ES157" s="38"/>
      <c r="ET157" s="38"/>
      <c r="EU157" s="38"/>
      <c r="EV157" s="38"/>
      <c r="EW157" s="39"/>
      <c r="EX157" s="37">
        <v>2757.85</v>
      </c>
      <c r="EY157" s="38"/>
      <c r="EZ157" s="38"/>
      <c r="FA157" s="38"/>
      <c r="FB157" s="38"/>
      <c r="FC157" s="38"/>
      <c r="FD157" s="39"/>
      <c r="FE157" s="37">
        <v>2737.8</v>
      </c>
      <c r="FF157" s="38"/>
      <c r="FG157" s="38"/>
      <c r="FH157" s="38"/>
      <c r="FI157" s="38"/>
      <c r="FJ157" s="38"/>
      <c r="FK157" s="38"/>
    </row>
    <row r="158" spans="1:167" s="15" customFormat="1" ht="11.25" x14ac:dyDescent="0.2">
      <c r="A158" s="40" t="s">
        <v>119</v>
      </c>
      <c r="B158" s="40"/>
      <c r="C158" s="40"/>
      <c r="D158" s="40"/>
      <c r="E158" s="40"/>
      <c r="F158" s="40"/>
      <c r="G158" s="40"/>
      <c r="H158" s="41"/>
      <c r="I158" s="37">
        <v>2694.08</v>
      </c>
      <c r="J158" s="38"/>
      <c r="K158" s="38"/>
      <c r="L158" s="38"/>
      <c r="M158" s="38"/>
      <c r="N158" s="39"/>
      <c r="O158" s="37">
        <v>2622.75</v>
      </c>
      <c r="P158" s="38"/>
      <c r="Q158" s="38"/>
      <c r="R158" s="38"/>
      <c r="S158" s="38"/>
      <c r="T158" s="39"/>
      <c r="U158" s="37">
        <v>2604.48</v>
      </c>
      <c r="V158" s="38"/>
      <c r="W158" s="38"/>
      <c r="X158" s="38"/>
      <c r="Y158" s="38"/>
      <c r="Z158" s="39"/>
      <c r="AA158" s="37">
        <v>2591.41</v>
      </c>
      <c r="AB158" s="38"/>
      <c r="AC158" s="38"/>
      <c r="AD158" s="38"/>
      <c r="AE158" s="38"/>
      <c r="AF158" s="39"/>
      <c r="AG158" s="37">
        <v>2602.9899999999998</v>
      </c>
      <c r="AH158" s="38"/>
      <c r="AI158" s="38"/>
      <c r="AJ158" s="38"/>
      <c r="AK158" s="38"/>
      <c r="AL158" s="39"/>
      <c r="AM158" s="37">
        <v>2624.99</v>
      </c>
      <c r="AN158" s="38"/>
      <c r="AO158" s="38"/>
      <c r="AP158" s="38"/>
      <c r="AQ158" s="38"/>
      <c r="AR158" s="39"/>
      <c r="AS158" s="37">
        <v>2629.05</v>
      </c>
      <c r="AT158" s="38"/>
      <c r="AU158" s="38"/>
      <c r="AV158" s="38"/>
      <c r="AW158" s="38"/>
      <c r="AX158" s="39"/>
      <c r="AY158" s="37">
        <v>2650.84</v>
      </c>
      <c r="AZ158" s="38"/>
      <c r="BA158" s="38"/>
      <c r="BB158" s="38"/>
      <c r="BC158" s="38"/>
      <c r="BD158" s="39"/>
      <c r="BE158" s="37">
        <v>2704.54</v>
      </c>
      <c r="BF158" s="38"/>
      <c r="BG158" s="38"/>
      <c r="BH158" s="38"/>
      <c r="BI158" s="38"/>
      <c r="BJ158" s="39"/>
      <c r="BK158" s="37">
        <v>2804.69</v>
      </c>
      <c r="BL158" s="38"/>
      <c r="BM158" s="38"/>
      <c r="BN158" s="38"/>
      <c r="BO158" s="38"/>
      <c r="BP158" s="38"/>
      <c r="BQ158" s="39"/>
      <c r="BR158" s="37">
        <v>2888.09</v>
      </c>
      <c r="BS158" s="38"/>
      <c r="BT158" s="38"/>
      <c r="BU158" s="38"/>
      <c r="BV158" s="38"/>
      <c r="BW158" s="38"/>
      <c r="BX158" s="39"/>
      <c r="BY158" s="37">
        <v>2828.13</v>
      </c>
      <c r="BZ158" s="38"/>
      <c r="CA158" s="38"/>
      <c r="CB158" s="38"/>
      <c r="CC158" s="38"/>
      <c r="CD158" s="38"/>
      <c r="CE158" s="39"/>
      <c r="CF158" s="37">
        <v>2794.62</v>
      </c>
      <c r="CG158" s="38"/>
      <c r="CH158" s="38"/>
      <c r="CI158" s="38"/>
      <c r="CJ158" s="38"/>
      <c r="CK158" s="38"/>
      <c r="CL158" s="39"/>
      <c r="CM158" s="37">
        <v>2791.47</v>
      </c>
      <c r="CN158" s="38"/>
      <c r="CO158" s="38"/>
      <c r="CP158" s="38"/>
      <c r="CQ158" s="38"/>
      <c r="CR158" s="38"/>
      <c r="CS158" s="39"/>
      <c r="CT158" s="37">
        <v>2808.77</v>
      </c>
      <c r="CU158" s="38"/>
      <c r="CV158" s="38"/>
      <c r="CW158" s="38"/>
      <c r="CX158" s="38"/>
      <c r="CY158" s="38"/>
      <c r="CZ158" s="39"/>
      <c r="DA158" s="37">
        <v>2818.04</v>
      </c>
      <c r="DB158" s="38"/>
      <c r="DC158" s="38"/>
      <c r="DD158" s="38"/>
      <c r="DE158" s="38"/>
      <c r="DF158" s="38"/>
      <c r="DG158" s="39"/>
      <c r="DH158" s="37">
        <v>2886.57</v>
      </c>
      <c r="DI158" s="38"/>
      <c r="DJ158" s="38"/>
      <c r="DK158" s="38"/>
      <c r="DL158" s="38"/>
      <c r="DM158" s="38"/>
      <c r="DN158" s="39"/>
      <c r="DO158" s="37">
        <v>2907.6</v>
      </c>
      <c r="DP158" s="38"/>
      <c r="DQ158" s="38"/>
      <c r="DR158" s="38"/>
      <c r="DS158" s="38"/>
      <c r="DT158" s="38"/>
      <c r="DU158" s="39"/>
      <c r="DV158" s="37">
        <v>2906.13</v>
      </c>
      <c r="DW158" s="38"/>
      <c r="DX158" s="38"/>
      <c r="DY158" s="38"/>
      <c r="DZ158" s="38"/>
      <c r="EA158" s="38"/>
      <c r="EB158" s="39"/>
      <c r="EC158" s="37">
        <v>2868.07</v>
      </c>
      <c r="ED158" s="38"/>
      <c r="EE158" s="38"/>
      <c r="EF158" s="38"/>
      <c r="EG158" s="38"/>
      <c r="EH158" s="38"/>
      <c r="EI158" s="39"/>
      <c r="EJ158" s="37">
        <v>2874.33</v>
      </c>
      <c r="EK158" s="38"/>
      <c r="EL158" s="38"/>
      <c r="EM158" s="38"/>
      <c r="EN158" s="38"/>
      <c r="EO158" s="38"/>
      <c r="EP158" s="39"/>
      <c r="EQ158" s="37">
        <v>2790.26</v>
      </c>
      <c r="ER158" s="38"/>
      <c r="ES158" s="38"/>
      <c r="ET158" s="38"/>
      <c r="EU158" s="38"/>
      <c r="EV158" s="38"/>
      <c r="EW158" s="39"/>
      <c r="EX158" s="37">
        <v>2821.52</v>
      </c>
      <c r="EY158" s="38"/>
      <c r="EZ158" s="38"/>
      <c r="FA158" s="38"/>
      <c r="FB158" s="38"/>
      <c r="FC158" s="38"/>
      <c r="FD158" s="39"/>
      <c r="FE158" s="37">
        <v>2691.73</v>
      </c>
      <c r="FF158" s="38"/>
      <c r="FG158" s="38"/>
      <c r="FH158" s="38"/>
      <c r="FI158" s="38"/>
      <c r="FJ158" s="38"/>
      <c r="FK158" s="38"/>
    </row>
    <row r="159" spans="1:167" s="15" customFormat="1" ht="11.25" x14ac:dyDescent="0.2">
      <c r="A159" s="40" t="s">
        <v>120</v>
      </c>
      <c r="B159" s="40"/>
      <c r="C159" s="40"/>
      <c r="D159" s="40"/>
      <c r="E159" s="40"/>
      <c r="F159" s="40"/>
      <c r="G159" s="40"/>
      <c r="H159" s="41"/>
      <c r="I159" s="37">
        <v>2659.47</v>
      </c>
      <c r="J159" s="38"/>
      <c r="K159" s="38"/>
      <c r="L159" s="38"/>
      <c r="M159" s="38"/>
      <c r="N159" s="39"/>
      <c r="O159" s="37">
        <v>2621.76</v>
      </c>
      <c r="P159" s="38"/>
      <c r="Q159" s="38"/>
      <c r="R159" s="38"/>
      <c r="S159" s="38"/>
      <c r="T159" s="39"/>
      <c r="U159" s="37">
        <v>2568.6799999999998</v>
      </c>
      <c r="V159" s="38"/>
      <c r="W159" s="38"/>
      <c r="X159" s="38"/>
      <c r="Y159" s="38"/>
      <c r="Z159" s="39"/>
      <c r="AA159" s="37">
        <v>2563.29</v>
      </c>
      <c r="AB159" s="38"/>
      <c r="AC159" s="38"/>
      <c r="AD159" s="38"/>
      <c r="AE159" s="38"/>
      <c r="AF159" s="39"/>
      <c r="AG159" s="37">
        <v>2572.85</v>
      </c>
      <c r="AH159" s="38"/>
      <c r="AI159" s="38"/>
      <c r="AJ159" s="38"/>
      <c r="AK159" s="38"/>
      <c r="AL159" s="39"/>
      <c r="AM159" s="37">
        <v>2616.8000000000002</v>
      </c>
      <c r="AN159" s="38"/>
      <c r="AO159" s="38"/>
      <c r="AP159" s="38"/>
      <c r="AQ159" s="38"/>
      <c r="AR159" s="39"/>
      <c r="AS159" s="37">
        <v>2675.01</v>
      </c>
      <c r="AT159" s="38"/>
      <c r="AU159" s="38"/>
      <c r="AV159" s="38"/>
      <c r="AW159" s="38"/>
      <c r="AX159" s="39"/>
      <c r="AY159" s="37">
        <v>2798.94</v>
      </c>
      <c r="AZ159" s="38"/>
      <c r="BA159" s="38"/>
      <c r="BB159" s="38"/>
      <c r="BC159" s="38"/>
      <c r="BD159" s="39"/>
      <c r="BE159" s="37">
        <v>2969.3</v>
      </c>
      <c r="BF159" s="38"/>
      <c r="BG159" s="38"/>
      <c r="BH159" s="38"/>
      <c r="BI159" s="38"/>
      <c r="BJ159" s="39"/>
      <c r="BK159" s="37">
        <v>3011.42</v>
      </c>
      <c r="BL159" s="38"/>
      <c r="BM159" s="38"/>
      <c r="BN159" s="38"/>
      <c r="BO159" s="38"/>
      <c r="BP159" s="38"/>
      <c r="BQ159" s="39"/>
      <c r="BR159" s="37">
        <v>3029.45</v>
      </c>
      <c r="BS159" s="38"/>
      <c r="BT159" s="38"/>
      <c r="BU159" s="38"/>
      <c r="BV159" s="38"/>
      <c r="BW159" s="38"/>
      <c r="BX159" s="39"/>
      <c r="BY159" s="37">
        <v>3038.74</v>
      </c>
      <c r="BZ159" s="38"/>
      <c r="CA159" s="38"/>
      <c r="CB159" s="38"/>
      <c r="CC159" s="38"/>
      <c r="CD159" s="38"/>
      <c r="CE159" s="39"/>
      <c r="CF159" s="37">
        <v>3026.82</v>
      </c>
      <c r="CG159" s="38"/>
      <c r="CH159" s="38"/>
      <c r="CI159" s="38"/>
      <c r="CJ159" s="38"/>
      <c r="CK159" s="38"/>
      <c r="CL159" s="39"/>
      <c r="CM159" s="37">
        <v>3031.86</v>
      </c>
      <c r="CN159" s="38"/>
      <c r="CO159" s="38"/>
      <c r="CP159" s="38"/>
      <c r="CQ159" s="38"/>
      <c r="CR159" s="38"/>
      <c r="CS159" s="39"/>
      <c r="CT159" s="37">
        <v>3026.77</v>
      </c>
      <c r="CU159" s="38"/>
      <c r="CV159" s="38"/>
      <c r="CW159" s="38"/>
      <c r="CX159" s="38"/>
      <c r="CY159" s="38"/>
      <c r="CZ159" s="39"/>
      <c r="DA159" s="37">
        <v>2992.88</v>
      </c>
      <c r="DB159" s="38"/>
      <c r="DC159" s="38"/>
      <c r="DD159" s="38"/>
      <c r="DE159" s="38"/>
      <c r="DF159" s="38"/>
      <c r="DG159" s="39"/>
      <c r="DH159" s="37">
        <v>2994.31</v>
      </c>
      <c r="DI159" s="38"/>
      <c r="DJ159" s="38"/>
      <c r="DK159" s="38"/>
      <c r="DL159" s="38"/>
      <c r="DM159" s="38"/>
      <c r="DN159" s="39"/>
      <c r="DO159" s="37">
        <v>2971.23</v>
      </c>
      <c r="DP159" s="38"/>
      <c r="DQ159" s="38"/>
      <c r="DR159" s="38"/>
      <c r="DS159" s="38"/>
      <c r="DT159" s="38"/>
      <c r="DU159" s="39"/>
      <c r="DV159" s="37">
        <v>2949.42</v>
      </c>
      <c r="DW159" s="38"/>
      <c r="DX159" s="38"/>
      <c r="DY159" s="38"/>
      <c r="DZ159" s="38"/>
      <c r="EA159" s="38"/>
      <c r="EB159" s="39"/>
      <c r="EC159" s="37">
        <v>2849.74</v>
      </c>
      <c r="ED159" s="38"/>
      <c r="EE159" s="38"/>
      <c r="EF159" s="38"/>
      <c r="EG159" s="38"/>
      <c r="EH159" s="38"/>
      <c r="EI159" s="39"/>
      <c r="EJ159" s="37">
        <v>2819.8</v>
      </c>
      <c r="EK159" s="38"/>
      <c r="EL159" s="38"/>
      <c r="EM159" s="38"/>
      <c r="EN159" s="38"/>
      <c r="EO159" s="38"/>
      <c r="EP159" s="39"/>
      <c r="EQ159" s="37">
        <v>2784.67</v>
      </c>
      <c r="ER159" s="38"/>
      <c r="ES159" s="38"/>
      <c r="ET159" s="38"/>
      <c r="EU159" s="38"/>
      <c r="EV159" s="38"/>
      <c r="EW159" s="39"/>
      <c r="EX159" s="37">
        <v>2730.69</v>
      </c>
      <c r="EY159" s="38"/>
      <c r="EZ159" s="38"/>
      <c r="FA159" s="38"/>
      <c r="FB159" s="38"/>
      <c r="FC159" s="38"/>
      <c r="FD159" s="39"/>
      <c r="FE159" s="37">
        <v>2656.05</v>
      </c>
      <c r="FF159" s="38"/>
      <c r="FG159" s="38"/>
      <c r="FH159" s="38"/>
      <c r="FI159" s="38"/>
      <c r="FJ159" s="38"/>
      <c r="FK159" s="38"/>
    </row>
    <row r="160" spans="1:167" s="15" customFormat="1" ht="11.25" x14ac:dyDescent="0.2">
      <c r="A160" s="40" t="s">
        <v>121</v>
      </c>
      <c r="B160" s="40"/>
      <c r="C160" s="40"/>
      <c r="D160" s="40"/>
      <c r="E160" s="40"/>
      <c r="F160" s="40"/>
      <c r="G160" s="40"/>
      <c r="H160" s="41"/>
      <c r="I160" s="37">
        <v>2564.62</v>
      </c>
      <c r="J160" s="38"/>
      <c r="K160" s="38"/>
      <c r="L160" s="38"/>
      <c r="M160" s="38"/>
      <c r="N160" s="39"/>
      <c r="O160" s="37">
        <v>2546.16</v>
      </c>
      <c r="P160" s="38"/>
      <c r="Q160" s="38"/>
      <c r="R160" s="38"/>
      <c r="S160" s="38"/>
      <c r="T160" s="39"/>
      <c r="U160" s="37">
        <v>2542.09</v>
      </c>
      <c r="V160" s="38"/>
      <c r="W160" s="38"/>
      <c r="X160" s="38"/>
      <c r="Y160" s="38"/>
      <c r="Z160" s="39"/>
      <c r="AA160" s="37">
        <v>2516.34</v>
      </c>
      <c r="AB160" s="38"/>
      <c r="AC160" s="38"/>
      <c r="AD160" s="38"/>
      <c r="AE160" s="38"/>
      <c r="AF160" s="39"/>
      <c r="AG160" s="37">
        <v>2525.91</v>
      </c>
      <c r="AH160" s="38"/>
      <c r="AI160" s="38"/>
      <c r="AJ160" s="38"/>
      <c r="AK160" s="38"/>
      <c r="AL160" s="39"/>
      <c r="AM160" s="37">
        <v>2597.8000000000002</v>
      </c>
      <c r="AN160" s="38"/>
      <c r="AO160" s="38"/>
      <c r="AP160" s="38"/>
      <c r="AQ160" s="38"/>
      <c r="AR160" s="39"/>
      <c r="AS160" s="37">
        <v>2628.88</v>
      </c>
      <c r="AT160" s="38"/>
      <c r="AU160" s="38"/>
      <c r="AV160" s="38"/>
      <c r="AW160" s="38"/>
      <c r="AX160" s="39"/>
      <c r="AY160" s="37">
        <v>2752.94</v>
      </c>
      <c r="AZ160" s="38"/>
      <c r="BA160" s="38"/>
      <c r="BB160" s="38"/>
      <c r="BC160" s="38"/>
      <c r="BD160" s="39"/>
      <c r="BE160" s="37">
        <v>2899.18</v>
      </c>
      <c r="BF160" s="38"/>
      <c r="BG160" s="38"/>
      <c r="BH160" s="38"/>
      <c r="BI160" s="38"/>
      <c r="BJ160" s="39"/>
      <c r="BK160" s="37">
        <v>2931.31</v>
      </c>
      <c r="BL160" s="38"/>
      <c r="BM160" s="38"/>
      <c r="BN160" s="38"/>
      <c r="BO160" s="38"/>
      <c r="BP160" s="38"/>
      <c r="BQ160" s="39"/>
      <c r="BR160" s="37">
        <v>2911.31</v>
      </c>
      <c r="BS160" s="38"/>
      <c r="BT160" s="38"/>
      <c r="BU160" s="38"/>
      <c r="BV160" s="38"/>
      <c r="BW160" s="38"/>
      <c r="BX160" s="39"/>
      <c r="BY160" s="37">
        <v>2915.42</v>
      </c>
      <c r="BZ160" s="38"/>
      <c r="CA160" s="38"/>
      <c r="CB160" s="38"/>
      <c r="CC160" s="38"/>
      <c r="CD160" s="38"/>
      <c r="CE160" s="39"/>
      <c r="CF160" s="37">
        <v>2871.22</v>
      </c>
      <c r="CG160" s="38"/>
      <c r="CH160" s="38"/>
      <c r="CI160" s="38"/>
      <c r="CJ160" s="38"/>
      <c r="CK160" s="38"/>
      <c r="CL160" s="39"/>
      <c r="CM160" s="37">
        <v>2849.3</v>
      </c>
      <c r="CN160" s="38"/>
      <c r="CO160" s="38"/>
      <c r="CP160" s="38"/>
      <c r="CQ160" s="38"/>
      <c r="CR160" s="38"/>
      <c r="CS160" s="39"/>
      <c r="CT160" s="37">
        <v>2825.07</v>
      </c>
      <c r="CU160" s="38"/>
      <c r="CV160" s="38"/>
      <c r="CW160" s="38"/>
      <c r="CX160" s="38"/>
      <c r="CY160" s="38"/>
      <c r="CZ160" s="39"/>
      <c r="DA160" s="37">
        <v>2821.14</v>
      </c>
      <c r="DB160" s="38"/>
      <c r="DC160" s="38"/>
      <c r="DD160" s="38"/>
      <c r="DE160" s="38"/>
      <c r="DF160" s="38"/>
      <c r="DG160" s="39"/>
      <c r="DH160" s="37">
        <v>2817.68</v>
      </c>
      <c r="DI160" s="38"/>
      <c r="DJ160" s="38"/>
      <c r="DK160" s="38"/>
      <c r="DL160" s="38"/>
      <c r="DM160" s="38"/>
      <c r="DN160" s="39"/>
      <c r="DO160" s="37">
        <v>2801.33</v>
      </c>
      <c r="DP160" s="38"/>
      <c r="DQ160" s="38"/>
      <c r="DR160" s="38"/>
      <c r="DS160" s="38"/>
      <c r="DT160" s="38"/>
      <c r="DU160" s="39"/>
      <c r="DV160" s="37">
        <v>2901.44</v>
      </c>
      <c r="DW160" s="38"/>
      <c r="DX160" s="38"/>
      <c r="DY160" s="38"/>
      <c r="DZ160" s="38"/>
      <c r="EA160" s="38"/>
      <c r="EB160" s="39"/>
      <c r="EC160" s="37">
        <v>2827.74</v>
      </c>
      <c r="ED160" s="38"/>
      <c r="EE160" s="38"/>
      <c r="EF160" s="38"/>
      <c r="EG160" s="38"/>
      <c r="EH160" s="38"/>
      <c r="EI160" s="39"/>
      <c r="EJ160" s="37">
        <v>2834.39</v>
      </c>
      <c r="EK160" s="38"/>
      <c r="EL160" s="38"/>
      <c r="EM160" s="38"/>
      <c r="EN160" s="38"/>
      <c r="EO160" s="38"/>
      <c r="EP160" s="39"/>
      <c r="EQ160" s="37">
        <v>2792.25</v>
      </c>
      <c r="ER160" s="38"/>
      <c r="ES160" s="38"/>
      <c r="ET160" s="38"/>
      <c r="EU160" s="38"/>
      <c r="EV160" s="38"/>
      <c r="EW160" s="39"/>
      <c r="EX160" s="37">
        <v>2731.47</v>
      </c>
      <c r="EY160" s="38"/>
      <c r="EZ160" s="38"/>
      <c r="FA160" s="38"/>
      <c r="FB160" s="38"/>
      <c r="FC160" s="38"/>
      <c r="FD160" s="39"/>
      <c r="FE160" s="37">
        <v>2645.89</v>
      </c>
      <c r="FF160" s="38"/>
      <c r="FG160" s="38"/>
      <c r="FH160" s="38"/>
      <c r="FI160" s="38"/>
      <c r="FJ160" s="38"/>
      <c r="FK160" s="38"/>
    </row>
    <row r="161" spans="1:167" s="15" customFormat="1" ht="11.25" x14ac:dyDescent="0.2">
      <c r="A161" s="40" t="s">
        <v>122</v>
      </c>
      <c r="B161" s="40"/>
      <c r="C161" s="40"/>
      <c r="D161" s="40"/>
      <c r="E161" s="40"/>
      <c r="F161" s="40"/>
      <c r="G161" s="40"/>
      <c r="H161" s="41"/>
      <c r="I161" s="37">
        <v>2626.31</v>
      </c>
      <c r="J161" s="38"/>
      <c r="K161" s="38"/>
      <c r="L161" s="38"/>
      <c r="M161" s="38"/>
      <c r="N161" s="39"/>
      <c r="O161" s="37">
        <v>2576.3200000000002</v>
      </c>
      <c r="P161" s="38"/>
      <c r="Q161" s="38"/>
      <c r="R161" s="38"/>
      <c r="S161" s="38"/>
      <c r="T161" s="39"/>
      <c r="U161" s="37">
        <v>2571.11</v>
      </c>
      <c r="V161" s="38"/>
      <c r="W161" s="38"/>
      <c r="X161" s="38"/>
      <c r="Y161" s="38"/>
      <c r="Z161" s="39"/>
      <c r="AA161" s="37">
        <v>2572.7600000000002</v>
      </c>
      <c r="AB161" s="38"/>
      <c r="AC161" s="38"/>
      <c r="AD161" s="38"/>
      <c r="AE161" s="38"/>
      <c r="AF161" s="39"/>
      <c r="AG161" s="37">
        <v>2584.2399999999998</v>
      </c>
      <c r="AH161" s="38"/>
      <c r="AI161" s="38"/>
      <c r="AJ161" s="38"/>
      <c r="AK161" s="38"/>
      <c r="AL161" s="39"/>
      <c r="AM161" s="37">
        <v>2616.2199999999998</v>
      </c>
      <c r="AN161" s="38"/>
      <c r="AO161" s="38"/>
      <c r="AP161" s="38"/>
      <c r="AQ161" s="38"/>
      <c r="AR161" s="39"/>
      <c r="AS161" s="37">
        <v>2661.84</v>
      </c>
      <c r="AT161" s="38"/>
      <c r="AU161" s="38"/>
      <c r="AV161" s="38"/>
      <c r="AW161" s="38"/>
      <c r="AX161" s="39"/>
      <c r="AY161" s="37">
        <v>2764.24</v>
      </c>
      <c r="AZ161" s="38"/>
      <c r="BA161" s="38"/>
      <c r="BB161" s="38"/>
      <c r="BC161" s="38"/>
      <c r="BD161" s="39"/>
      <c r="BE161" s="37">
        <v>2861.5</v>
      </c>
      <c r="BF161" s="38"/>
      <c r="BG161" s="38"/>
      <c r="BH161" s="38"/>
      <c r="BI161" s="38"/>
      <c r="BJ161" s="39"/>
      <c r="BK161" s="37">
        <v>2836.43</v>
      </c>
      <c r="BL161" s="38"/>
      <c r="BM161" s="38"/>
      <c r="BN161" s="38"/>
      <c r="BO161" s="38"/>
      <c r="BP161" s="38"/>
      <c r="BQ161" s="39"/>
      <c r="BR161" s="37">
        <v>2827.79</v>
      </c>
      <c r="BS161" s="38"/>
      <c r="BT161" s="38"/>
      <c r="BU161" s="38"/>
      <c r="BV161" s="38"/>
      <c r="BW161" s="38"/>
      <c r="BX161" s="39"/>
      <c r="BY161" s="37">
        <v>2839.82</v>
      </c>
      <c r="BZ161" s="38"/>
      <c r="CA161" s="38"/>
      <c r="CB161" s="38"/>
      <c r="CC161" s="38"/>
      <c r="CD161" s="38"/>
      <c r="CE161" s="39"/>
      <c r="CF161" s="37">
        <v>2833.42</v>
      </c>
      <c r="CG161" s="38"/>
      <c r="CH161" s="38"/>
      <c r="CI161" s="38"/>
      <c r="CJ161" s="38"/>
      <c r="CK161" s="38"/>
      <c r="CL161" s="39"/>
      <c r="CM161" s="37">
        <v>2833.39</v>
      </c>
      <c r="CN161" s="38"/>
      <c r="CO161" s="38"/>
      <c r="CP161" s="38"/>
      <c r="CQ161" s="38"/>
      <c r="CR161" s="38"/>
      <c r="CS161" s="39"/>
      <c r="CT161" s="37">
        <v>2805.62</v>
      </c>
      <c r="CU161" s="38"/>
      <c r="CV161" s="38"/>
      <c r="CW161" s="38"/>
      <c r="CX161" s="38"/>
      <c r="CY161" s="38"/>
      <c r="CZ161" s="39"/>
      <c r="DA161" s="37">
        <v>2875.37</v>
      </c>
      <c r="DB161" s="38"/>
      <c r="DC161" s="38"/>
      <c r="DD161" s="38"/>
      <c r="DE161" s="38"/>
      <c r="DF161" s="38"/>
      <c r="DG161" s="39"/>
      <c r="DH161" s="37">
        <v>2940.13</v>
      </c>
      <c r="DI161" s="38"/>
      <c r="DJ161" s="38"/>
      <c r="DK161" s="38"/>
      <c r="DL161" s="38"/>
      <c r="DM161" s="38"/>
      <c r="DN161" s="39"/>
      <c r="DO161" s="37">
        <v>2901.46</v>
      </c>
      <c r="DP161" s="38"/>
      <c r="DQ161" s="38"/>
      <c r="DR161" s="38"/>
      <c r="DS161" s="38"/>
      <c r="DT161" s="38"/>
      <c r="DU161" s="39"/>
      <c r="DV161" s="37">
        <v>2965.65</v>
      </c>
      <c r="DW161" s="38"/>
      <c r="DX161" s="38"/>
      <c r="DY161" s="38"/>
      <c r="DZ161" s="38"/>
      <c r="EA161" s="38"/>
      <c r="EB161" s="39"/>
      <c r="EC161" s="37">
        <v>2898.16</v>
      </c>
      <c r="ED161" s="38"/>
      <c r="EE161" s="38"/>
      <c r="EF161" s="38"/>
      <c r="EG161" s="38"/>
      <c r="EH161" s="38"/>
      <c r="EI161" s="39"/>
      <c r="EJ161" s="37">
        <v>2851.82</v>
      </c>
      <c r="EK161" s="38"/>
      <c r="EL161" s="38"/>
      <c r="EM161" s="38"/>
      <c r="EN161" s="38"/>
      <c r="EO161" s="38"/>
      <c r="EP161" s="39"/>
      <c r="EQ161" s="37">
        <v>2800.61</v>
      </c>
      <c r="ER161" s="38"/>
      <c r="ES161" s="38"/>
      <c r="ET161" s="38"/>
      <c r="EU161" s="38"/>
      <c r="EV161" s="38"/>
      <c r="EW161" s="39"/>
      <c r="EX161" s="37">
        <v>2751.16</v>
      </c>
      <c r="EY161" s="38"/>
      <c r="EZ161" s="38"/>
      <c r="FA161" s="38"/>
      <c r="FB161" s="38"/>
      <c r="FC161" s="38"/>
      <c r="FD161" s="39"/>
      <c r="FE161" s="37">
        <v>2673.41</v>
      </c>
      <c r="FF161" s="38"/>
      <c r="FG161" s="38"/>
      <c r="FH161" s="38"/>
      <c r="FI161" s="38"/>
      <c r="FJ161" s="38"/>
      <c r="FK161" s="38"/>
    </row>
    <row r="162" spans="1:167" s="15" customFormat="1" ht="11.25" x14ac:dyDescent="0.2">
      <c r="A162" s="40" t="s">
        <v>123</v>
      </c>
      <c r="B162" s="40"/>
      <c r="C162" s="40"/>
      <c r="D162" s="40"/>
      <c r="E162" s="40"/>
      <c r="F162" s="40"/>
      <c r="G162" s="40"/>
      <c r="H162" s="41"/>
      <c r="I162" s="37">
        <v>2659.72</v>
      </c>
      <c r="J162" s="38"/>
      <c r="K162" s="38"/>
      <c r="L162" s="38"/>
      <c r="M162" s="38"/>
      <c r="N162" s="39"/>
      <c r="O162" s="37">
        <v>2629.07</v>
      </c>
      <c r="P162" s="38"/>
      <c r="Q162" s="38"/>
      <c r="R162" s="38"/>
      <c r="S162" s="38"/>
      <c r="T162" s="39"/>
      <c r="U162" s="37">
        <v>2627.02</v>
      </c>
      <c r="V162" s="38"/>
      <c r="W162" s="38"/>
      <c r="X162" s="38"/>
      <c r="Y162" s="38"/>
      <c r="Z162" s="39"/>
      <c r="AA162" s="37">
        <v>2597.63</v>
      </c>
      <c r="AB162" s="38"/>
      <c r="AC162" s="38"/>
      <c r="AD162" s="38"/>
      <c r="AE162" s="38"/>
      <c r="AF162" s="39"/>
      <c r="AG162" s="37">
        <v>2628.98</v>
      </c>
      <c r="AH162" s="38"/>
      <c r="AI162" s="38"/>
      <c r="AJ162" s="38"/>
      <c r="AK162" s="38"/>
      <c r="AL162" s="39"/>
      <c r="AM162" s="37">
        <v>2669.87</v>
      </c>
      <c r="AN162" s="38"/>
      <c r="AO162" s="38"/>
      <c r="AP162" s="38"/>
      <c r="AQ162" s="38"/>
      <c r="AR162" s="39"/>
      <c r="AS162" s="37">
        <v>2725.73</v>
      </c>
      <c r="AT162" s="38"/>
      <c r="AU162" s="38"/>
      <c r="AV162" s="38"/>
      <c r="AW162" s="38"/>
      <c r="AX162" s="39"/>
      <c r="AY162" s="37">
        <v>2801.28</v>
      </c>
      <c r="AZ162" s="38"/>
      <c r="BA162" s="38"/>
      <c r="BB162" s="38"/>
      <c r="BC162" s="38"/>
      <c r="BD162" s="39"/>
      <c r="BE162" s="37">
        <v>3024.01</v>
      </c>
      <c r="BF162" s="38"/>
      <c r="BG162" s="38"/>
      <c r="BH162" s="38"/>
      <c r="BI162" s="38"/>
      <c r="BJ162" s="39"/>
      <c r="BK162" s="37">
        <v>3037.36</v>
      </c>
      <c r="BL162" s="38"/>
      <c r="BM162" s="38"/>
      <c r="BN162" s="38"/>
      <c r="BO162" s="38"/>
      <c r="BP162" s="38"/>
      <c r="BQ162" s="39"/>
      <c r="BR162" s="37">
        <v>3056.17</v>
      </c>
      <c r="BS162" s="38"/>
      <c r="BT162" s="38"/>
      <c r="BU162" s="38"/>
      <c r="BV162" s="38"/>
      <c r="BW162" s="38"/>
      <c r="BX162" s="39"/>
      <c r="BY162" s="37">
        <v>3065.89</v>
      </c>
      <c r="BZ162" s="38"/>
      <c r="CA162" s="38"/>
      <c r="CB162" s="38"/>
      <c r="CC162" s="38"/>
      <c r="CD162" s="38"/>
      <c r="CE162" s="39"/>
      <c r="CF162" s="37">
        <v>3037.89</v>
      </c>
      <c r="CG162" s="38"/>
      <c r="CH162" s="38"/>
      <c r="CI162" s="38"/>
      <c r="CJ162" s="38"/>
      <c r="CK162" s="38"/>
      <c r="CL162" s="39"/>
      <c r="CM162" s="37">
        <v>2938.6</v>
      </c>
      <c r="CN162" s="38"/>
      <c r="CO162" s="38"/>
      <c r="CP162" s="38"/>
      <c r="CQ162" s="38"/>
      <c r="CR162" s="38"/>
      <c r="CS162" s="39"/>
      <c r="CT162" s="37">
        <v>2930.16</v>
      </c>
      <c r="CU162" s="38"/>
      <c r="CV162" s="38"/>
      <c r="CW162" s="38"/>
      <c r="CX162" s="38"/>
      <c r="CY162" s="38"/>
      <c r="CZ162" s="39"/>
      <c r="DA162" s="37">
        <v>2890.78</v>
      </c>
      <c r="DB162" s="38"/>
      <c r="DC162" s="38"/>
      <c r="DD162" s="38"/>
      <c r="DE162" s="38"/>
      <c r="DF162" s="38"/>
      <c r="DG162" s="39"/>
      <c r="DH162" s="37">
        <v>2955.24</v>
      </c>
      <c r="DI162" s="38"/>
      <c r="DJ162" s="38"/>
      <c r="DK162" s="38"/>
      <c r="DL162" s="38"/>
      <c r="DM162" s="38"/>
      <c r="DN162" s="39"/>
      <c r="DO162" s="37">
        <v>2955.85</v>
      </c>
      <c r="DP162" s="38"/>
      <c r="DQ162" s="38"/>
      <c r="DR162" s="38"/>
      <c r="DS162" s="38"/>
      <c r="DT162" s="38"/>
      <c r="DU162" s="39"/>
      <c r="DV162" s="37">
        <v>2955.1</v>
      </c>
      <c r="DW162" s="38"/>
      <c r="DX162" s="38"/>
      <c r="DY162" s="38"/>
      <c r="DZ162" s="38"/>
      <c r="EA162" s="38"/>
      <c r="EB162" s="39"/>
      <c r="EC162" s="37">
        <v>2893.18</v>
      </c>
      <c r="ED162" s="38"/>
      <c r="EE162" s="38"/>
      <c r="EF162" s="38"/>
      <c r="EG162" s="38"/>
      <c r="EH162" s="38"/>
      <c r="EI162" s="39"/>
      <c r="EJ162" s="37">
        <v>2854.14</v>
      </c>
      <c r="EK162" s="38"/>
      <c r="EL162" s="38"/>
      <c r="EM162" s="38"/>
      <c r="EN162" s="38"/>
      <c r="EO162" s="38"/>
      <c r="EP162" s="39"/>
      <c r="EQ162" s="37">
        <v>2814.95</v>
      </c>
      <c r="ER162" s="38"/>
      <c r="ES162" s="38"/>
      <c r="ET162" s="38"/>
      <c r="EU162" s="38"/>
      <c r="EV162" s="38"/>
      <c r="EW162" s="39"/>
      <c r="EX162" s="37">
        <v>2762.53</v>
      </c>
      <c r="EY162" s="38"/>
      <c r="EZ162" s="38"/>
      <c r="FA162" s="38"/>
      <c r="FB162" s="38"/>
      <c r="FC162" s="38"/>
      <c r="FD162" s="39"/>
      <c r="FE162" s="37">
        <v>2710.8</v>
      </c>
      <c r="FF162" s="38"/>
      <c r="FG162" s="38"/>
      <c r="FH162" s="38"/>
      <c r="FI162" s="38"/>
      <c r="FJ162" s="38"/>
      <c r="FK162" s="38"/>
    </row>
    <row r="163" spans="1:167" s="15" customFormat="1" ht="11.25" x14ac:dyDescent="0.2">
      <c r="A163" s="40" t="s">
        <v>124</v>
      </c>
      <c r="B163" s="40"/>
      <c r="C163" s="40"/>
      <c r="D163" s="40"/>
      <c r="E163" s="40"/>
      <c r="F163" s="40"/>
      <c r="G163" s="40"/>
      <c r="H163" s="41"/>
      <c r="I163" s="37">
        <v>2687.43</v>
      </c>
      <c r="J163" s="38"/>
      <c r="K163" s="38"/>
      <c r="L163" s="38"/>
      <c r="M163" s="38"/>
      <c r="N163" s="39"/>
      <c r="O163" s="37">
        <v>2660.99</v>
      </c>
      <c r="P163" s="38"/>
      <c r="Q163" s="38"/>
      <c r="R163" s="38"/>
      <c r="S163" s="38"/>
      <c r="T163" s="39"/>
      <c r="U163" s="37">
        <v>2649.3</v>
      </c>
      <c r="V163" s="38"/>
      <c r="W163" s="38"/>
      <c r="X163" s="38"/>
      <c r="Y163" s="38"/>
      <c r="Z163" s="39"/>
      <c r="AA163" s="37">
        <v>2624.43</v>
      </c>
      <c r="AB163" s="38"/>
      <c r="AC163" s="38"/>
      <c r="AD163" s="38"/>
      <c r="AE163" s="38"/>
      <c r="AF163" s="39"/>
      <c r="AG163" s="37">
        <v>2635.36</v>
      </c>
      <c r="AH163" s="38"/>
      <c r="AI163" s="38"/>
      <c r="AJ163" s="38"/>
      <c r="AK163" s="38"/>
      <c r="AL163" s="39"/>
      <c r="AM163" s="37">
        <v>2694.78</v>
      </c>
      <c r="AN163" s="38"/>
      <c r="AO163" s="38"/>
      <c r="AP163" s="38"/>
      <c r="AQ163" s="38"/>
      <c r="AR163" s="39"/>
      <c r="AS163" s="37">
        <v>2709.85</v>
      </c>
      <c r="AT163" s="38"/>
      <c r="AU163" s="38"/>
      <c r="AV163" s="38"/>
      <c r="AW163" s="38"/>
      <c r="AX163" s="39"/>
      <c r="AY163" s="37">
        <v>2801.19</v>
      </c>
      <c r="AZ163" s="38"/>
      <c r="BA163" s="38"/>
      <c r="BB163" s="38"/>
      <c r="BC163" s="38"/>
      <c r="BD163" s="39"/>
      <c r="BE163" s="37">
        <v>3034.92</v>
      </c>
      <c r="BF163" s="38"/>
      <c r="BG163" s="38"/>
      <c r="BH163" s="38"/>
      <c r="BI163" s="38"/>
      <c r="BJ163" s="39"/>
      <c r="BK163" s="37">
        <v>3067.94</v>
      </c>
      <c r="BL163" s="38"/>
      <c r="BM163" s="38"/>
      <c r="BN163" s="38"/>
      <c r="BO163" s="38"/>
      <c r="BP163" s="38"/>
      <c r="BQ163" s="39"/>
      <c r="BR163" s="37">
        <v>3073.3</v>
      </c>
      <c r="BS163" s="38"/>
      <c r="BT163" s="38"/>
      <c r="BU163" s="38"/>
      <c r="BV163" s="38"/>
      <c r="BW163" s="38"/>
      <c r="BX163" s="39"/>
      <c r="BY163" s="37">
        <v>3045.45</v>
      </c>
      <c r="BZ163" s="38"/>
      <c r="CA163" s="38"/>
      <c r="CB163" s="38"/>
      <c r="CC163" s="38"/>
      <c r="CD163" s="38"/>
      <c r="CE163" s="39"/>
      <c r="CF163" s="37">
        <v>3000.99</v>
      </c>
      <c r="CG163" s="38"/>
      <c r="CH163" s="38"/>
      <c r="CI163" s="38"/>
      <c r="CJ163" s="38"/>
      <c r="CK163" s="38"/>
      <c r="CL163" s="39"/>
      <c r="CM163" s="37">
        <v>2970.31</v>
      </c>
      <c r="CN163" s="38"/>
      <c r="CO163" s="38"/>
      <c r="CP163" s="38"/>
      <c r="CQ163" s="38"/>
      <c r="CR163" s="38"/>
      <c r="CS163" s="39"/>
      <c r="CT163" s="37">
        <v>2957.61</v>
      </c>
      <c r="CU163" s="38"/>
      <c r="CV163" s="38"/>
      <c r="CW163" s="38"/>
      <c r="CX163" s="38"/>
      <c r="CY163" s="38"/>
      <c r="CZ163" s="39"/>
      <c r="DA163" s="37">
        <v>2948.65</v>
      </c>
      <c r="DB163" s="38"/>
      <c r="DC163" s="38"/>
      <c r="DD163" s="38"/>
      <c r="DE163" s="38"/>
      <c r="DF163" s="38"/>
      <c r="DG163" s="39"/>
      <c r="DH163" s="37">
        <v>2902.91</v>
      </c>
      <c r="DI163" s="38"/>
      <c r="DJ163" s="38"/>
      <c r="DK163" s="38"/>
      <c r="DL163" s="38"/>
      <c r="DM163" s="38"/>
      <c r="DN163" s="39"/>
      <c r="DO163" s="37">
        <v>2892.71</v>
      </c>
      <c r="DP163" s="38"/>
      <c r="DQ163" s="38"/>
      <c r="DR163" s="38"/>
      <c r="DS163" s="38"/>
      <c r="DT163" s="38"/>
      <c r="DU163" s="39"/>
      <c r="DV163" s="37">
        <v>2984.06</v>
      </c>
      <c r="DW163" s="38"/>
      <c r="DX163" s="38"/>
      <c r="DY163" s="38"/>
      <c r="DZ163" s="38"/>
      <c r="EA163" s="38"/>
      <c r="EB163" s="39"/>
      <c r="EC163" s="37">
        <v>2957.81</v>
      </c>
      <c r="ED163" s="38"/>
      <c r="EE163" s="38"/>
      <c r="EF163" s="38"/>
      <c r="EG163" s="38"/>
      <c r="EH163" s="38"/>
      <c r="EI163" s="39"/>
      <c r="EJ163" s="37">
        <v>2942.38</v>
      </c>
      <c r="EK163" s="38"/>
      <c r="EL163" s="38"/>
      <c r="EM163" s="38"/>
      <c r="EN163" s="38"/>
      <c r="EO163" s="38"/>
      <c r="EP163" s="39"/>
      <c r="EQ163" s="37">
        <v>2920.81</v>
      </c>
      <c r="ER163" s="38"/>
      <c r="ES163" s="38"/>
      <c r="ET163" s="38"/>
      <c r="EU163" s="38"/>
      <c r="EV163" s="38"/>
      <c r="EW163" s="39"/>
      <c r="EX163" s="37">
        <v>2785.59</v>
      </c>
      <c r="EY163" s="38"/>
      <c r="EZ163" s="38"/>
      <c r="FA163" s="38"/>
      <c r="FB163" s="38"/>
      <c r="FC163" s="38"/>
      <c r="FD163" s="39"/>
      <c r="FE163" s="37">
        <v>2742.04</v>
      </c>
      <c r="FF163" s="38"/>
      <c r="FG163" s="38"/>
      <c r="FH163" s="38"/>
      <c r="FI163" s="38"/>
      <c r="FJ163" s="38"/>
      <c r="FK163" s="38"/>
    </row>
    <row r="164" spans="1:167" s="15" customFormat="1" ht="11.25" x14ac:dyDescent="0.2">
      <c r="A164" s="40" t="s">
        <v>125</v>
      </c>
      <c r="B164" s="40"/>
      <c r="C164" s="40"/>
      <c r="D164" s="40"/>
      <c r="E164" s="40"/>
      <c r="F164" s="40"/>
      <c r="G164" s="40"/>
      <c r="H164" s="41"/>
      <c r="I164" s="37">
        <v>2730.32</v>
      </c>
      <c r="J164" s="38"/>
      <c r="K164" s="38"/>
      <c r="L164" s="38"/>
      <c r="M164" s="38"/>
      <c r="N164" s="39"/>
      <c r="O164" s="37">
        <v>2683.94</v>
      </c>
      <c r="P164" s="38"/>
      <c r="Q164" s="38"/>
      <c r="R164" s="38"/>
      <c r="S164" s="38"/>
      <c r="T164" s="39"/>
      <c r="U164" s="37">
        <v>2675.56</v>
      </c>
      <c r="V164" s="38"/>
      <c r="W164" s="38"/>
      <c r="X164" s="38"/>
      <c r="Y164" s="38"/>
      <c r="Z164" s="39"/>
      <c r="AA164" s="37">
        <v>2677.01</v>
      </c>
      <c r="AB164" s="38"/>
      <c r="AC164" s="38"/>
      <c r="AD164" s="38"/>
      <c r="AE164" s="38"/>
      <c r="AF164" s="39"/>
      <c r="AG164" s="37">
        <v>2686.26</v>
      </c>
      <c r="AH164" s="38"/>
      <c r="AI164" s="38"/>
      <c r="AJ164" s="38"/>
      <c r="AK164" s="38"/>
      <c r="AL164" s="39"/>
      <c r="AM164" s="37">
        <v>2695.72</v>
      </c>
      <c r="AN164" s="38"/>
      <c r="AO164" s="38"/>
      <c r="AP164" s="38"/>
      <c r="AQ164" s="38"/>
      <c r="AR164" s="39"/>
      <c r="AS164" s="37">
        <v>2712.31</v>
      </c>
      <c r="AT164" s="38"/>
      <c r="AU164" s="38"/>
      <c r="AV164" s="38"/>
      <c r="AW164" s="38"/>
      <c r="AX164" s="39"/>
      <c r="AY164" s="37">
        <v>2773.13</v>
      </c>
      <c r="AZ164" s="38"/>
      <c r="BA164" s="38"/>
      <c r="BB164" s="38"/>
      <c r="BC164" s="38"/>
      <c r="BD164" s="39"/>
      <c r="BE164" s="37">
        <v>2833.68</v>
      </c>
      <c r="BF164" s="38"/>
      <c r="BG164" s="38"/>
      <c r="BH164" s="38"/>
      <c r="BI164" s="38"/>
      <c r="BJ164" s="39"/>
      <c r="BK164" s="37">
        <v>2982.85</v>
      </c>
      <c r="BL164" s="38"/>
      <c r="BM164" s="38"/>
      <c r="BN164" s="38"/>
      <c r="BO164" s="38"/>
      <c r="BP164" s="38"/>
      <c r="BQ164" s="39"/>
      <c r="BR164" s="37">
        <v>2998.53</v>
      </c>
      <c r="BS164" s="38"/>
      <c r="BT164" s="38"/>
      <c r="BU164" s="38"/>
      <c r="BV164" s="38"/>
      <c r="BW164" s="38"/>
      <c r="BX164" s="39"/>
      <c r="BY164" s="37">
        <v>2996.88</v>
      </c>
      <c r="BZ164" s="38"/>
      <c r="CA164" s="38"/>
      <c r="CB164" s="38"/>
      <c r="CC164" s="38"/>
      <c r="CD164" s="38"/>
      <c r="CE164" s="39"/>
      <c r="CF164" s="37">
        <v>2991.32</v>
      </c>
      <c r="CG164" s="38"/>
      <c r="CH164" s="38"/>
      <c r="CI164" s="38"/>
      <c r="CJ164" s="38"/>
      <c r="CK164" s="38"/>
      <c r="CL164" s="39"/>
      <c r="CM164" s="37">
        <v>2944.4</v>
      </c>
      <c r="CN164" s="38"/>
      <c r="CO164" s="38"/>
      <c r="CP164" s="38"/>
      <c r="CQ164" s="38"/>
      <c r="CR164" s="38"/>
      <c r="CS164" s="39"/>
      <c r="CT164" s="37">
        <v>2944.2</v>
      </c>
      <c r="CU164" s="38"/>
      <c r="CV164" s="38"/>
      <c r="CW164" s="38"/>
      <c r="CX164" s="38"/>
      <c r="CY164" s="38"/>
      <c r="CZ164" s="39"/>
      <c r="DA164" s="37">
        <v>2866.82</v>
      </c>
      <c r="DB164" s="38"/>
      <c r="DC164" s="38"/>
      <c r="DD164" s="38"/>
      <c r="DE164" s="38"/>
      <c r="DF164" s="38"/>
      <c r="DG164" s="39"/>
      <c r="DH164" s="37">
        <v>2867.6</v>
      </c>
      <c r="DI164" s="38"/>
      <c r="DJ164" s="38"/>
      <c r="DK164" s="38"/>
      <c r="DL164" s="38"/>
      <c r="DM164" s="38"/>
      <c r="DN164" s="39"/>
      <c r="DO164" s="37">
        <v>2885.45</v>
      </c>
      <c r="DP164" s="38"/>
      <c r="DQ164" s="38"/>
      <c r="DR164" s="38"/>
      <c r="DS164" s="38"/>
      <c r="DT164" s="38"/>
      <c r="DU164" s="39"/>
      <c r="DV164" s="37">
        <v>2898.45</v>
      </c>
      <c r="DW164" s="38"/>
      <c r="DX164" s="38"/>
      <c r="DY164" s="38"/>
      <c r="DZ164" s="38"/>
      <c r="EA164" s="38"/>
      <c r="EB164" s="39"/>
      <c r="EC164" s="37">
        <v>2878.04</v>
      </c>
      <c r="ED164" s="38"/>
      <c r="EE164" s="38"/>
      <c r="EF164" s="38"/>
      <c r="EG164" s="38"/>
      <c r="EH164" s="38"/>
      <c r="EI164" s="39"/>
      <c r="EJ164" s="37">
        <v>2889.97</v>
      </c>
      <c r="EK164" s="38"/>
      <c r="EL164" s="38"/>
      <c r="EM164" s="38"/>
      <c r="EN164" s="38"/>
      <c r="EO164" s="38"/>
      <c r="EP164" s="39"/>
      <c r="EQ164" s="37">
        <v>2828.85</v>
      </c>
      <c r="ER164" s="38"/>
      <c r="ES164" s="38"/>
      <c r="ET164" s="38"/>
      <c r="EU164" s="38"/>
      <c r="EV164" s="38"/>
      <c r="EW164" s="39"/>
      <c r="EX164" s="37">
        <v>2800.51</v>
      </c>
      <c r="EY164" s="38"/>
      <c r="EZ164" s="38"/>
      <c r="FA164" s="38"/>
      <c r="FB164" s="38"/>
      <c r="FC164" s="38"/>
      <c r="FD164" s="39"/>
      <c r="FE164" s="37">
        <v>2757.81</v>
      </c>
      <c r="FF164" s="38"/>
      <c r="FG164" s="38"/>
      <c r="FH164" s="38"/>
      <c r="FI164" s="38"/>
      <c r="FJ164" s="38"/>
      <c r="FK164" s="38"/>
    </row>
    <row r="165" spans="1:167" ht="3" customHeight="1" x14ac:dyDescent="0.25"/>
    <row r="166" spans="1:167" ht="3" customHeight="1" x14ac:dyDescent="0.25"/>
    <row r="167" spans="1:167" s="2" customFormat="1" ht="14.25" customHeight="1" x14ac:dyDescent="0.25">
      <c r="A167" s="45" t="s">
        <v>69</v>
      </c>
      <c r="B167" s="45"/>
      <c r="C167" s="45"/>
      <c r="D167" s="45"/>
      <c r="E167" s="45"/>
      <c r="F167" s="45"/>
      <c r="G167" s="45"/>
      <c r="H167" s="46"/>
      <c r="I167" s="9"/>
      <c r="J167" s="10"/>
      <c r="K167" s="10"/>
      <c r="L167" s="10"/>
      <c r="M167" s="11"/>
      <c r="N167" s="10"/>
      <c r="O167" s="10"/>
      <c r="P167" s="10"/>
      <c r="Q167" s="10"/>
      <c r="R167" s="10"/>
      <c r="S167" s="10"/>
      <c r="T167" s="10"/>
      <c r="U167" s="10"/>
      <c r="V167" s="10"/>
      <c r="W167" s="10"/>
      <c r="X167" s="10"/>
      <c r="Y167" s="10"/>
      <c r="Z167" s="10"/>
      <c r="AA167" s="10"/>
      <c r="AB167" s="10"/>
      <c r="AC167" s="11"/>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1"/>
      <c r="DV167" s="11"/>
      <c r="DW167" s="11"/>
      <c r="DX167" s="11"/>
      <c r="DY167" s="11"/>
      <c r="DZ167" s="12" t="s">
        <v>70</v>
      </c>
      <c r="EA167" s="23" t="s">
        <v>127</v>
      </c>
      <c r="EB167" s="23"/>
      <c r="EC167" s="23"/>
      <c r="ED167" s="23"/>
      <c r="EE167" s="23"/>
      <c r="EF167" s="23"/>
      <c r="EG167" s="23"/>
      <c r="EH167" s="23"/>
      <c r="EI167" s="23"/>
      <c r="EJ167" s="23"/>
      <c r="EK167" s="23"/>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row>
    <row r="168" spans="1:167" s="2" customFormat="1" ht="3" customHeight="1" x14ac:dyDescent="0.2">
      <c r="A168" s="51"/>
      <c r="B168" s="51"/>
      <c r="C168" s="51"/>
      <c r="D168" s="51"/>
      <c r="E168" s="51"/>
      <c r="F168" s="51"/>
      <c r="G168" s="51"/>
      <c r="H168" s="52"/>
      <c r="I168" s="13"/>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row>
    <row r="169" spans="1:167" s="2" customFormat="1" ht="27" customHeight="1" x14ac:dyDescent="0.2">
      <c r="A169" s="47"/>
      <c r="B169" s="47"/>
      <c r="C169" s="47"/>
      <c r="D169" s="47"/>
      <c r="E169" s="47"/>
      <c r="F169" s="47"/>
      <c r="G169" s="47"/>
      <c r="H169" s="48"/>
      <c r="I169" s="42" t="s">
        <v>72</v>
      </c>
      <c r="J169" s="43"/>
      <c r="K169" s="43"/>
      <c r="L169" s="43"/>
      <c r="M169" s="43"/>
      <c r="N169" s="44"/>
      <c r="O169" s="42" t="s">
        <v>73</v>
      </c>
      <c r="P169" s="43"/>
      <c r="Q169" s="43"/>
      <c r="R169" s="43"/>
      <c r="S169" s="43"/>
      <c r="T169" s="44"/>
      <c r="U169" s="42" t="s">
        <v>74</v>
      </c>
      <c r="V169" s="43"/>
      <c r="W169" s="43"/>
      <c r="X169" s="43"/>
      <c r="Y169" s="43"/>
      <c r="Z169" s="44"/>
      <c r="AA169" s="42" t="s">
        <v>75</v>
      </c>
      <c r="AB169" s="43"/>
      <c r="AC169" s="43"/>
      <c r="AD169" s="43"/>
      <c r="AE169" s="43"/>
      <c r="AF169" s="44"/>
      <c r="AG169" s="42" t="s">
        <v>76</v>
      </c>
      <c r="AH169" s="43"/>
      <c r="AI169" s="43"/>
      <c r="AJ169" s="43"/>
      <c r="AK169" s="43"/>
      <c r="AL169" s="44"/>
      <c r="AM169" s="42" t="s">
        <v>77</v>
      </c>
      <c r="AN169" s="43"/>
      <c r="AO169" s="43"/>
      <c r="AP169" s="43"/>
      <c r="AQ169" s="43"/>
      <c r="AR169" s="44"/>
      <c r="AS169" s="42" t="s">
        <v>78</v>
      </c>
      <c r="AT169" s="43"/>
      <c r="AU169" s="43"/>
      <c r="AV169" s="43"/>
      <c r="AW169" s="43"/>
      <c r="AX169" s="44"/>
      <c r="AY169" s="42" t="s">
        <v>79</v>
      </c>
      <c r="AZ169" s="43"/>
      <c r="BA169" s="43"/>
      <c r="BB169" s="43"/>
      <c r="BC169" s="43"/>
      <c r="BD169" s="43"/>
      <c r="BE169" s="42" t="s">
        <v>80</v>
      </c>
      <c r="BF169" s="43"/>
      <c r="BG169" s="43"/>
      <c r="BH169" s="43"/>
      <c r="BI169" s="43"/>
      <c r="BJ169" s="44"/>
      <c r="BK169" s="42" t="s">
        <v>81</v>
      </c>
      <c r="BL169" s="43"/>
      <c r="BM169" s="43"/>
      <c r="BN169" s="43"/>
      <c r="BO169" s="43"/>
      <c r="BP169" s="43"/>
      <c r="BQ169" s="44"/>
      <c r="BR169" s="42" t="s">
        <v>82</v>
      </c>
      <c r="BS169" s="43"/>
      <c r="BT169" s="43"/>
      <c r="BU169" s="43"/>
      <c r="BV169" s="43"/>
      <c r="BW169" s="43"/>
      <c r="BX169" s="44"/>
      <c r="BY169" s="42" t="s">
        <v>83</v>
      </c>
      <c r="BZ169" s="43"/>
      <c r="CA169" s="43"/>
      <c r="CB169" s="43"/>
      <c r="CC169" s="43"/>
      <c r="CD169" s="43"/>
      <c r="CE169" s="44"/>
      <c r="CF169" s="42" t="s">
        <v>84</v>
      </c>
      <c r="CG169" s="43"/>
      <c r="CH169" s="43"/>
      <c r="CI169" s="43"/>
      <c r="CJ169" s="43"/>
      <c r="CK169" s="43"/>
      <c r="CL169" s="44"/>
      <c r="CM169" s="42" t="s">
        <v>85</v>
      </c>
      <c r="CN169" s="43"/>
      <c r="CO169" s="43"/>
      <c r="CP169" s="43"/>
      <c r="CQ169" s="43"/>
      <c r="CR169" s="43"/>
      <c r="CS169" s="44"/>
      <c r="CT169" s="42" t="s">
        <v>86</v>
      </c>
      <c r="CU169" s="43"/>
      <c r="CV169" s="43"/>
      <c r="CW169" s="43"/>
      <c r="CX169" s="43"/>
      <c r="CY169" s="43"/>
      <c r="CZ169" s="44"/>
      <c r="DA169" s="42" t="s">
        <v>87</v>
      </c>
      <c r="DB169" s="43"/>
      <c r="DC169" s="43"/>
      <c r="DD169" s="43"/>
      <c r="DE169" s="43"/>
      <c r="DF169" s="43"/>
      <c r="DG169" s="44"/>
      <c r="DH169" s="42" t="s">
        <v>88</v>
      </c>
      <c r="DI169" s="43"/>
      <c r="DJ169" s="43"/>
      <c r="DK169" s="43"/>
      <c r="DL169" s="43"/>
      <c r="DM169" s="43"/>
      <c r="DN169" s="44"/>
      <c r="DO169" s="42" t="s">
        <v>89</v>
      </c>
      <c r="DP169" s="43"/>
      <c r="DQ169" s="43"/>
      <c r="DR169" s="43"/>
      <c r="DS169" s="43"/>
      <c r="DT169" s="43"/>
      <c r="DU169" s="44"/>
      <c r="DV169" s="42" t="s">
        <v>90</v>
      </c>
      <c r="DW169" s="43"/>
      <c r="DX169" s="43"/>
      <c r="DY169" s="43"/>
      <c r="DZ169" s="43"/>
      <c r="EA169" s="43"/>
      <c r="EB169" s="44"/>
      <c r="EC169" s="42" t="s">
        <v>91</v>
      </c>
      <c r="ED169" s="43"/>
      <c r="EE169" s="43"/>
      <c r="EF169" s="43"/>
      <c r="EG169" s="43"/>
      <c r="EH169" s="43"/>
      <c r="EI169" s="44"/>
      <c r="EJ169" s="42" t="s">
        <v>92</v>
      </c>
      <c r="EK169" s="43"/>
      <c r="EL169" s="43"/>
      <c r="EM169" s="43"/>
      <c r="EN169" s="43"/>
      <c r="EO169" s="43"/>
      <c r="EP169" s="44"/>
      <c r="EQ169" s="42" t="s">
        <v>93</v>
      </c>
      <c r="ER169" s="43"/>
      <c r="ES169" s="43"/>
      <c r="ET169" s="43"/>
      <c r="EU169" s="43"/>
      <c r="EV169" s="43"/>
      <c r="EW169" s="44"/>
      <c r="EX169" s="42" t="s">
        <v>94</v>
      </c>
      <c r="EY169" s="43"/>
      <c r="EZ169" s="43"/>
      <c r="FA169" s="43"/>
      <c r="FB169" s="43"/>
      <c r="FC169" s="43"/>
      <c r="FD169" s="44"/>
      <c r="FE169" s="42" t="s">
        <v>95</v>
      </c>
      <c r="FF169" s="43"/>
      <c r="FG169" s="43"/>
      <c r="FH169" s="43"/>
      <c r="FI169" s="43"/>
      <c r="FJ169" s="43"/>
      <c r="FK169" s="43"/>
    </row>
    <row r="170" spans="1:167" s="15" customFormat="1" ht="11.25" x14ac:dyDescent="0.2">
      <c r="A170" s="40" t="s">
        <v>96</v>
      </c>
      <c r="B170" s="40"/>
      <c r="C170" s="40"/>
      <c r="D170" s="40"/>
      <c r="E170" s="40"/>
      <c r="F170" s="40"/>
      <c r="G170" s="40"/>
      <c r="H170" s="41"/>
      <c r="I170" s="37">
        <v>3302.17</v>
      </c>
      <c r="J170" s="38"/>
      <c r="K170" s="38"/>
      <c r="L170" s="38"/>
      <c r="M170" s="38"/>
      <c r="N170" s="39"/>
      <c r="O170" s="37">
        <v>3243.54</v>
      </c>
      <c r="P170" s="38"/>
      <c r="Q170" s="38"/>
      <c r="R170" s="38"/>
      <c r="S170" s="38"/>
      <c r="T170" s="39"/>
      <c r="U170" s="37">
        <v>3218.72</v>
      </c>
      <c r="V170" s="38"/>
      <c r="W170" s="38"/>
      <c r="X170" s="38"/>
      <c r="Y170" s="38"/>
      <c r="Z170" s="39"/>
      <c r="AA170" s="37">
        <v>3210.58</v>
      </c>
      <c r="AB170" s="38"/>
      <c r="AC170" s="38"/>
      <c r="AD170" s="38"/>
      <c r="AE170" s="38"/>
      <c r="AF170" s="39"/>
      <c r="AG170" s="37">
        <v>3231.76</v>
      </c>
      <c r="AH170" s="38"/>
      <c r="AI170" s="38"/>
      <c r="AJ170" s="38"/>
      <c r="AK170" s="38"/>
      <c r="AL170" s="39"/>
      <c r="AM170" s="37">
        <v>3304.14</v>
      </c>
      <c r="AN170" s="38"/>
      <c r="AO170" s="38"/>
      <c r="AP170" s="38"/>
      <c r="AQ170" s="38"/>
      <c r="AR170" s="39"/>
      <c r="AS170" s="37">
        <v>3359.19</v>
      </c>
      <c r="AT170" s="38"/>
      <c r="AU170" s="38"/>
      <c r="AV170" s="38"/>
      <c r="AW170" s="38"/>
      <c r="AX170" s="39"/>
      <c r="AY170" s="37">
        <v>3446.58</v>
      </c>
      <c r="AZ170" s="38"/>
      <c r="BA170" s="38"/>
      <c r="BB170" s="38"/>
      <c r="BC170" s="38"/>
      <c r="BD170" s="39"/>
      <c r="BE170" s="37">
        <v>3566.84</v>
      </c>
      <c r="BF170" s="38"/>
      <c r="BG170" s="38"/>
      <c r="BH170" s="38"/>
      <c r="BI170" s="38"/>
      <c r="BJ170" s="39"/>
      <c r="BK170" s="37">
        <v>3556</v>
      </c>
      <c r="BL170" s="38"/>
      <c r="BM170" s="38"/>
      <c r="BN170" s="38"/>
      <c r="BO170" s="38"/>
      <c r="BP170" s="38"/>
      <c r="BQ170" s="39"/>
      <c r="BR170" s="37">
        <v>3434.18</v>
      </c>
      <c r="BS170" s="38"/>
      <c r="BT170" s="38"/>
      <c r="BU170" s="38"/>
      <c r="BV170" s="38"/>
      <c r="BW170" s="38"/>
      <c r="BX170" s="39"/>
      <c r="BY170" s="37">
        <v>3440.13</v>
      </c>
      <c r="BZ170" s="38"/>
      <c r="CA170" s="38"/>
      <c r="CB170" s="38"/>
      <c r="CC170" s="38"/>
      <c r="CD170" s="38"/>
      <c r="CE170" s="39"/>
      <c r="CF170" s="37">
        <v>3420.74</v>
      </c>
      <c r="CG170" s="38"/>
      <c r="CH170" s="38"/>
      <c r="CI170" s="38"/>
      <c r="CJ170" s="38"/>
      <c r="CK170" s="38"/>
      <c r="CL170" s="39"/>
      <c r="CM170" s="37">
        <v>3420.54</v>
      </c>
      <c r="CN170" s="38"/>
      <c r="CO170" s="38"/>
      <c r="CP170" s="38"/>
      <c r="CQ170" s="38"/>
      <c r="CR170" s="38"/>
      <c r="CS170" s="39"/>
      <c r="CT170" s="37">
        <v>3421.99</v>
      </c>
      <c r="CU170" s="38"/>
      <c r="CV170" s="38"/>
      <c r="CW170" s="38"/>
      <c r="CX170" s="38"/>
      <c r="CY170" s="38"/>
      <c r="CZ170" s="39"/>
      <c r="DA170" s="37">
        <v>3394.83</v>
      </c>
      <c r="DB170" s="38"/>
      <c r="DC170" s="38"/>
      <c r="DD170" s="38"/>
      <c r="DE170" s="38"/>
      <c r="DF170" s="38"/>
      <c r="DG170" s="39"/>
      <c r="DH170" s="37">
        <v>3408.58</v>
      </c>
      <c r="DI170" s="38"/>
      <c r="DJ170" s="38"/>
      <c r="DK170" s="38"/>
      <c r="DL170" s="38"/>
      <c r="DM170" s="38"/>
      <c r="DN170" s="39"/>
      <c r="DO170" s="37">
        <v>3425.08</v>
      </c>
      <c r="DP170" s="38"/>
      <c r="DQ170" s="38"/>
      <c r="DR170" s="38"/>
      <c r="DS170" s="38"/>
      <c r="DT170" s="38"/>
      <c r="DU170" s="39"/>
      <c r="DV170" s="37">
        <v>3434.33</v>
      </c>
      <c r="DW170" s="38"/>
      <c r="DX170" s="38"/>
      <c r="DY170" s="38"/>
      <c r="DZ170" s="38"/>
      <c r="EA170" s="38"/>
      <c r="EB170" s="39"/>
      <c r="EC170" s="37">
        <v>3406.13</v>
      </c>
      <c r="ED170" s="38"/>
      <c r="EE170" s="38"/>
      <c r="EF170" s="38"/>
      <c r="EG170" s="38"/>
      <c r="EH170" s="38"/>
      <c r="EI170" s="39"/>
      <c r="EJ170" s="37">
        <v>3417.58</v>
      </c>
      <c r="EK170" s="38"/>
      <c r="EL170" s="38"/>
      <c r="EM170" s="38"/>
      <c r="EN170" s="38"/>
      <c r="EO170" s="38"/>
      <c r="EP170" s="39"/>
      <c r="EQ170" s="37">
        <v>3381.31</v>
      </c>
      <c r="ER170" s="38"/>
      <c r="ES170" s="38"/>
      <c r="ET170" s="38"/>
      <c r="EU170" s="38"/>
      <c r="EV170" s="38"/>
      <c r="EW170" s="39"/>
      <c r="EX170" s="37">
        <v>3346.74</v>
      </c>
      <c r="EY170" s="38"/>
      <c r="EZ170" s="38"/>
      <c r="FA170" s="38"/>
      <c r="FB170" s="38"/>
      <c r="FC170" s="38"/>
      <c r="FD170" s="39"/>
      <c r="FE170" s="37">
        <v>3331.59</v>
      </c>
      <c r="FF170" s="38"/>
      <c r="FG170" s="38"/>
      <c r="FH170" s="38"/>
      <c r="FI170" s="38"/>
      <c r="FJ170" s="38"/>
      <c r="FK170" s="38"/>
    </row>
    <row r="171" spans="1:167" s="15" customFormat="1" ht="11.25" x14ac:dyDescent="0.2">
      <c r="A171" s="40" t="s">
        <v>97</v>
      </c>
      <c r="B171" s="40"/>
      <c r="C171" s="40"/>
      <c r="D171" s="40"/>
      <c r="E171" s="40"/>
      <c r="F171" s="40"/>
      <c r="G171" s="40"/>
      <c r="H171" s="41"/>
      <c r="I171" s="37">
        <v>3349.22</v>
      </c>
      <c r="J171" s="38"/>
      <c r="K171" s="38"/>
      <c r="L171" s="38"/>
      <c r="M171" s="38"/>
      <c r="N171" s="39"/>
      <c r="O171" s="37">
        <v>3293.11</v>
      </c>
      <c r="P171" s="38"/>
      <c r="Q171" s="38"/>
      <c r="R171" s="38"/>
      <c r="S171" s="38"/>
      <c r="T171" s="39"/>
      <c r="U171" s="37">
        <v>3274.88</v>
      </c>
      <c r="V171" s="38"/>
      <c r="W171" s="38"/>
      <c r="X171" s="38"/>
      <c r="Y171" s="38"/>
      <c r="Z171" s="39"/>
      <c r="AA171" s="37">
        <v>3234.17</v>
      </c>
      <c r="AB171" s="38"/>
      <c r="AC171" s="38"/>
      <c r="AD171" s="38"/>
      <c r="AE171" s="38"/>
      <c r="AF171" s="39"/>
      <c r="AG171" s="37">
        <v>3230.99</v>
      </c>
      <c r="AH171" s="38"/>
      <c r="AI171" s="38"/>
      <c r="AJ171" s="38"/>
      <c r="AK171" s="38"/>
      <c r="AL171" s="39"/>
      <c r="AM171" s="37">
        <v>3279.59</v>
      </c>
      <c r="AN171" s="38"/>
      <c r="AO171" s="38"/>
      <c r="AP171" s="38"/>
      <c r="AQ171" s="38"/>
      <c r="AR171" s="39"/>
      <c r="AS171" s="37">
        <v>3312.03</v>
      </c>
      <c r="AT171" s="38"/>
      <c r="AU171" s="38"/>
      <c r="AV171" s="38"/>
      <c r="AW171" s="38"/>
      <c r="AX171" s="39"/>
      <c r="AY171" s="37">
        <v>3357.96</v>
      </c>
      <c r="AZ171" s="38"/>
      <c r="BA171" s="38"/>
      <c r="BB171" s="38"/>
      <c r="BC171" s="38"/>
      <c r="BD171" s="39"/>
      <c r="BE171" s="37">
        <v>3529.94</v>
      </c>
      <c r="BF171" s="38"/>
      <c r="BG171" s="38"/>
      <c r="BH171" s="38"/>
      <c r="BI171" s="38"/>
      <c r="BJ171" s="39"/>
      <c r="BK171" s="37">
        <v>3633.47</v>
      </c>
      <c r="BL171" s="38"/>
      <c r="BM171" s="38"/>
      <c r="BN171" s="38"/>
      <c r="BO171" s="38"/>
      <c r="BP171" s="38"/>
      <c r="BQ171" s="39"/>
      <c r="BR171" s="37">
        <v>3633.84</v>
      </c>
      <c r="BS171" s="38"/>
      <c r="BT171" s="38"/>
      <c r="BU171" s="38"/>
      <c r="BV171" s="38"/>
      <c r="BW171" s="38"/>
      <c r="BX171" s="39"/>
      <c r="BY171" s="37">
        <v>3628.66</v>
      </c>
      <c r="BZ171" s="38"/>
      <c r="CA171" s="38"/>
      <c r="CB171" s="38"/>
      <c r="CC171" s="38"/>
      <c r="CD171" s="38"/>
      <c r="CE171" s="39"/>
      <c r="CF171" s="37">
        <v>3683.45</v>
      </c>
      <c r="CG171" s="38"/>
      <c r="CH171" s="38"/>
      <c r="CI171" s="38"/>
      <c r="CJ171" s="38"/>
      <c r="CK171" s="38"/>
      <c r="CL171" s="39"/>
      <c r="CM171" s="37">
        <v>3686.81</v>
      </c>
      <c r="CN171" s="38"/>
      <c r="CO171" s="38"/>
      <c r="CP171" s="38"/>
      <c r="CQ171" s="38"/>
      <c r="CR171" s="38"/>
      <c r="CS171" s="39"/>
      <c r="CT171" s="37">
        <v>3632.94</v>
      </c>
      <c r="CU171" s="38"/>
      <c r="CV171" s="38"/>
      <c r="CW171" s="38"/>
      <c r="CX171" s="38"/>
      <c r="CY171" s="38"/>
      <c r="CZ171" s="39"/>
      <c r="DA171" s="37">
        <v>3616.2</v>
      </c>
      <c r="DB171" s="38"/>
      <c r="DC171" s="38"/>
      <c r="DD171" s="38"/>
      <c r="DE171" s="38"/>
      <c r="DF171" s="38"/>
      <c r="DG171" s="39"/>
      <c r="DH171" s="37">
        <v>3618.75</v>
      </c>
      <c r="DI171" s="38"/>
      <c r="DJ171" s="38"/>
      <c r="DK171" s="38"/>
      <c r="DL171" s="38"/>
      <c r="DM171" s="38"/>
      <c r="DN171" s="39"/>
      <c r="DO171" s="37">
        <v>3627.32</v>
      </c>
      <c r="DP171" s="38"/>
      <c r="DQ171" s="38"/>
      <c r="DR171" s="38"/>
      <c r="DS171" s="38"/>
      <c r="DT171" s="38"/>
      <c r="DU171" s="39"/>
      <c r="DV171" s="37">
        <v>3631.78</v>
      </c>
      <c r="DW171" s="38"/>
      <c r="DX171" s="38"/>
      <c r="DY171" s="38"/>
      <c r="DZ171" s="38"/>
      <c r="EA171" s="38"/>
      <c r="EB171" s="39"/>
      <c r="EC171" s="37">
        <v>3635.88</v>
      </c>
      <c r="ED171" s="38"/>
      <c r="EE171" s="38"/>
      <c r="EF171" s="38"/>
      <c r="EG171" s="38"/>
      <c r="EH171" s="38"/>
      <c r="EI171" s="39"/>
      <c r="EJ171" s="37">
        <v>3647.23</v>
      </c>
      <c r="EK171" s="38"/>
      <c r="EL171" s="38"/>
      <c r="EM171" s="38"/>
      <c r="EN171" s="38"/>
      <c r="EO171" s="38"/>
      <c r="EP171" s="39"/>
      <c r="EQ171" s="37">
        <v>3615.2</v>
      </c>
      <c r="ER171" s="38"/>
      <c r="ES171" s="38"/>
      <c r="ET171" s="38"/>
      <c r="EU171" s="38"/>
      <c r="EV171" s="38"/>
      <c r="EW171" s="39"/>
      <c r="EX171" s="37">
        <v>3464.28</v>
      </c>
      <c r="EY171" s="38"/>
      <c r="EZ171" s="38"/>
      <c r="FA171" s="38"/>
      <c r="FB171" s="38"/>
      <c r="FC171" s="38"/>
      <c r="FD171" s="39"/>
      <c r="FE171" s="37">
        <v>3402.4</v>
      </c>
      <c r="FF171" s="38"/>
      <c r="FG171" s="38"/>
      <c r="FH171" s="38"/>
      <c r="FI171" s="38"/>
      <c r="FJ171" s="38"/>
      <c r="FK171" s="38"/>
    </row>
    <row r="172" spans="1:167" s="15" customFormat="1" ht="11.25" x14ac:dyDescent="0.2">
      <c r="A172" s="40" t="s">
        <v>98</v>
      </c>
      <c r="B172" s="40"/>
      <c r="C172" s="40"/>
      <c r="D172" s="40"/>
      <c r="E172" s="40"/>
      <c r="F172" s="40"/>
      <c r="G172" s="40"/>
      <c r="H172" s="41"/>
      <c r="I172" s="37">
        <v>3287.78</v>
      </c>
      <c r="J172" s="38"/>
      <c r="K172" s="38"/>
      <c r="L172" s="38"/>
      <c r="M172" s="38"/>
      <c r="N172" s="39"/>
      <c r="O172" s="37">
        <v>3221.08</v>
      </c>
      <c r="P172" s="38"/>
      <c r="Q172" s="38"/>
      <c r="R172" s="38"/>
      <c r="S172" s="38"/>
      <c r="T172" s="39"/>
      <c r="U172" s="37">
        <v>3185.68</v>
      </c>
      <c r="V172" s="38"/>
      <c r="W172" s="38"/>
      <c r="X172" s="38"/>
      <c r="Y172" s="38"/>
      <c r="Z172" s="39"/>
      <c r="AA172" s="37">
        <v>3141.95</v>
      </c>
      <c r="AB172" s="38"/>
      <c r="AC172" s="38"/>
      <c r="AD172" s="38"/>
      <c r="AE172" s="38"/>
      <c r="AF172" s="39"/>
      <c r="AG172" s="37">
        <v>3121.68</v>
      </c>
      <c r="AH172" s="38"/>
      <c r="AI172" s="38"/>
      <c r="AJ172" s="38"/>
      <c r="AK172" s="38"/>
      <c r="AL172" s="39"/>
      <c r="AM172" s="37">
        <v>3143.66</v>
      </c>
      <c r="AN172" s="38"/>
      <c r="AO172" s="38"/>
      <c r="AP172" s="38"/>
      <c r="AQ172" s="38"/>
      <c r="AR172" s="39"/>
      <c r="AS172" s="37">
        <v>3221.5</v>
      </c>
      <c r="AT172" s="38"/>
      <c r="AU172" s="38"/>
      <c r="AV172" s="38"/>
      <c r="AW172" s="38"/>
      <c r="AX172" s="39"/>
      <c r="AY172" s="37">
        <v>3234.97</v>
      </c>
      <c r="AZ172" s="38"/>
      <c r="BA172" s="38"/>
      <c r="BB172" s="38"/>
      <c r="BC172" s="38"/>
      <c r="BD172" s="39"/>
      <c r="BE172" s="37">
        <v>3446</v>
      </c>
      <c r="BF172" s="38"/>
      <c r="BG172" s="38"/>
      <c r="BH172" s="38"/>
      <c r="BI172" s="38"/>
      <c r="BJ172" s="39"/>
      <c r="BK172" s="37">
        <v>3612.44</v>
      </c>
      <c r="BL172" s="38"/>
      <c r="BM172" s="38"/>
      <c r="BN172" s="38"/>
      <c r="BO172" s="38"/>
      <c r="BP172" s="38"/>
      <c r="BQ172" s="39"/>
      <c r="BR172" s="37">
        <v>3645.49</v>
      </c>
      <c r="BS172" s="38"/>
      <c r="BT172" s="38"/>
      <c r="BU172" s="38"/>
      <c r="BV172" s="38"/>
      <c r="BW172" s="38"/>
      <c r="BX172" s="39"/>
      <c r="BY172" s="37">
        <v>3647.18</v>
      </c>
      <c r="BZ172" s="38"/>
      <c r="CA172" s="38"/>
      <c r="CB172" s="38"/>
      <c r="CC172" s="38"/>
      <c r="CD172" s="38"/>
      <c r="CE172" s="39"/>
      <c r="CF172" s="37">
        <v>3626.33</v>
      </c>
      <c r="CG172" s="38"/>
      <c r="CH172" s="38"/>
      <c r="CI172" s="38"/>
      <c r="CJ172" s="38"/>
      <c r="CK172" s="38"/>
      <c r="CL172" s="39"/>
      <c r="CM172" s="37">
        <v>3617.95</v>
      </c>
      <c r="CN172" s="38"/>
      <c r="CO172" s="38"/>
      <c r="CP172" s="38"/>
      <c r="CQ172" s="38"/>
      <c r="CR172" s="38"/>
      <c r="CS172" s="39"/>
      <c r="CT172" s="37">
        <v>3594.29</v>
      </c>
      <c r="CU172" s="38"/>
      <c r="CV172" s="38"/>
      <c r="CW172" s="38"/>
      <c r="CX172" s="38"/>
      <c r="CY172" s="38"/>
      <c r="CZ172" s="39"/>
      <c r="DA172" s="37">
        <v>3584.34</v>
      </c>
      <c r="DB172" s="38"/>
      <c r="DC172" s="38"/>
      <c r="DD172" s="38"/>
      <c r="DE172" s="38"/>
      <c r="DF172" s="38"/>
      <c r="DG172" s="39"/>
      <c r="DH172" s="37">
        <v>3578.32</v>
      </c>
      <c r="DI172" s="38"/>
      <c r="DJ172" s="38"/>
      <c r="DK172" s="38"/>
      <c r="DL172" s="38"/>
      <c r="DM172" s="38"/>
      <c r="DN172" s="39"/>
      <c r="DO172" s="37">
        <v>3572.37</v>
      </c>
      <c r="DP172" s="38"/>
      <c r="DQ172" s="38"/>
      <c r="DR172" s="38"/>
      <c r="DS172" s="38"/>
      <c r="DT172" s="38"/>
      <c r="DU172" s="39"/>
      <c r="DV172" s="37">
        <v>3626.41</v>
      </c>
      <c r="DW172" s="38"/>
      <c r="DX172" s="38"/>
      <c r="DY172" s="38"/>
      <c r="DZ172" s="38"/>
      <c r="EA172" s="38"/>
      <c r="EB172" s="39"/>
      <c r="EC172" s="37">
        <v>3624.21</v>
      </c>
      <c r="ED172" s="38"/>
      <c r="EE172" s="38"/>
      <c r="EF172" s="38"/>
      <c r="EG172" s="38"/>
      <c r="EH172" s="38"/>
      <c r="EI172" s="39"/>
      <c r="EJ172" s="37">
        <v>3613.15</v>
      </c>
      <c r="EK172" s="38"/>
      <c r="EL172" s="38"/>
      <c r="EM172" s="38"/>
      <c r="EN172" s="38"/>
      <c r="EO172" s="38"/>
      <c r="EP172" s="39"/>
      <c r="EQ172" s="37">
        <v>3434.49</v>
      </c>
      <c r="ER172" s="38"/>
      <c r="ES172" s="38"/>
      <c r="ET172" s="38"/>
      <c r="EU172" s="38"/>
      <c r="EV172" s="38"/>
      <c r="EW172" s="39"/>
      <c r="EX172" s="37">
        <v>3399.44</v>
      </c>
      <c r="EY172" s="38"/>
      <c r="EZ172" s="38"/>
      <c r="FA172" s="38"/>
      <c r="FB172" s="38"/>
      <c r="FC172" s="38"/>
      <c r="FD172" s="39"/>
      <c r="FE172" s="37">
        <v>3402.29</v>
      </c>
      <c r="FF172" s="38"/>
      <c r="FG172" s="38"/>
      <c r="FH172" s="38"/>
      <c r="FI172" s="38"/>
      <c r="FJ172" s="38"/>
      <c r="FK172" s="38"/>
    </row>
    <row r="173" spans="1:167" s="15" customFormat="1" ht="11.25" x14ac:dyDescent="0.2">
      <c r="A173" s="40" t="s">
        <v>99</v>
      </c>
      <c r="B173" s="40"/>
      <c r="C173" s="40"/>
      <c r="D173" s="40"/>
      <c r="E173" s="40"/>
      <c r="F173" s="40"/>
      <c r="G173" s="40"/>
      <c r="H173" s="41"/>
      <c r="I173" s="37">
        <v>3311.87</v>
      </c>
      <c r="J173" s="38"/>
      <c r="K173" s="38"/>
      <c r="L173" s="38"/>
      <c r="M173" s="38"/>
      <c r="N173" s="39"/>
      <c r="O173" s="37">
        <v>3218.27</v>
      </c>
      <c r="P173" s="38"/>
      <c r="Q173" s="38"/>
      <c r="R173" s="38"/>
      <c r="S173" s="38"/>
      <c r="T173" s="39"/>
      <c r="U173" s="37">
        <v>3204.71</v>
      </c>
      <c r="V173" s="38"/>
      <c r="W173" s="38"/>
      <c r="X173" s="38"/>
      <c r="Y173" s="38"/>
      <c r="Z173" s="39"/>
      <c r="AA173" s="37">
        <v>3181.96</v>
      </c>
      <c r="AB173" s="38"/>
      <c r="AC173" s="38"/>
      <c r="AD173" s="38"/>
      <c r="AE173" s="38"/>
      <c r="AF173" s="39"/>
      <c r="AG173" s="37">
        <v>3193.5</v>
      </c>
      <c r="AH173" s="38"/>
      <c r="AI173" s="38"/>
      <c r="AJ173" s="38"/>
      <c r="AK173" s="38"/>
      <c r="AL173" s="39"/>
      <c r="AM173" s="37">
        <v>3263.83</v>
      </c>
      <c r="AN173" s="38"/>
      <c r="AO173" s="38"/>
      <c r="AP173" s="38"/>
      <c r="AQ173" s="38"/>
      <c r="AR173" s="39"/>
      <c r="AS173" s="37">
        <v>3353.12</v>
      </c>
      <c r="AT173" s="38"/>
      <c r="AU173" s="38"/>
      <c r="AV173" s="38"/>
      <c r="AW173" s="38"/>
      <c r="AX173" s="39"/>
      <c r="AY173" s="37">
        <v>3435.29</v>
      </c>
      <c r="AZ173" s="38"/>
      <c r="BA173" s="38"/>
      <c r="BB173" s="38"/>
      <c r="BC173" s="38"/>
      <c r="BD173" s="39"/>
      <c r="BE173" s="37">
        <v>3640.96</v>
      </c>
      <c r="BF173" s="38"/>
      <c r="BG173" s="38"/>
      <c r="BH173" s="38"/>
      <c r="BI173" s="38"/>
      <c r="BJ173" s="39"/>
      <c r="BK173" s="37">
        <v>3663.15</v>
      </c>
      <c r="BL173" s="38"/>
      <c r="BM173" s="38"/>
      <c r="BN173" s="38"/>
      <c r="BO173" s="38"/>
      <c r="BP173" s="38"/>
      <c r="BQ173" s="39"/>
      <c r="BR173" s="37">
        <v>3645.92</v>
      </c>
      <c r="BS173" s="38"/>
      <c r="BT173" s="38"/>
      <c r="BU173" s="38"/>
      <c r="BV173" s="38"/>
      <c r="BW173" s="38"/>
      <c r="BX173" s="39"/>
      <c r="BY173" s="37">
        <v>3633.01</v>
      </c>
      <c r="BZ173" s="38"/>
      <c r="CA173" s="38"/>
      <c r="CB173" s="38"/>
      <c r="CC173" s="38"/>
      <c r="CD173" s="38"/>
      <c r="CE173" s="39"/>
      <c r="CF173" s="37">
        <v>3607.77</v>
      </c>
      <c r="CG173" s="38"/>
      <c r="CH173" s="38"/>
      <c r="CI173" s="38"/>
      <c r="CJ173" s="38"/>
      <c r="CK173" s="38"/>
      <c r="CL173" s="39"/>
      <c r="CM173" s="37">
        <v>3639.3</v>
      </c>
      <c r="CN173" s="38"/>
      <c r="CO173" s="38"/>
      <c r="CP173" s="38"/>
      <c r="CQ173" s="38"/>
      <c r="CR173" s="38"/>
      <c r="CS173" s="39"/>
      <c r="CT173" s="37">
        <v>3531.47</v>
      </c>
      <c r="CU173" s="38"/>
      <c r="CV173" s="38"/>
      <c r="CW173" s="38"/>
      <c r="CX173" s="38"/>
      <c r="CY173" s="38"/>
      <c r="CZ173" s="39"/>
      <c r="DA173" s="37">
        <v>3456.53</v>
      </c>
      <c r="DB173" s="38"/>
      <c r="DC173" s="38"/>
      <c r="DD173" s="38"/>
      <c r="DE173" s="38"/>
      <c r="DF173" s="38"/>
      <c r="DG173" s="39"/>
      <c r="DH173" s="37">
        <v>3527.67</v>
      </c>
      <c r="DI173" s="38"/>
      <c r="DJ173" s="38"/>
      <c r="DK173" s="38"/>
      <c r="DL173" s="38"/>
      <c r="DM173" s="38"/>
      <c r="DN173" s="39"/>
      <c r="DO173" s="37">
        <v>3598.54</v>
      </c>
      <c r="DP173" s="38"/>
      <c r="DQ173" s="38"/>
      <c r="DR173" s="38"/>
      <c r="DS173" s="38"/>
      <c r="DT173" s="38"/>
      <c r="DU173" s="39"/>
      <c r="DV173" s="37">
        <v>3558.31</v>
      </c>
      <c r="DW173" s="38"/>
      <c r="DX173" s="38"/>
      <c r="DY173" s="38"/>
      <c r="DZ173" s="38"/>
      <c r="EA173" s="38"/>
      <c r="EB173" s="39"/>
      <c r="EC173" s="37">
        <v>3540.25</v>
      </c>
      <c r="ED173" s="38"/>
      <c r="EE173" s="38"/>
      <c r="EF173" s="38"/>
      <c r="EG173" s="38"/>
      <c r="EH173" s="38"/>
      <c r="EI173" s="39"/>
      <c r="EJ173" s="37">
        <v>3415.93</v>
      </c>
      <c r="EK173" s="38"/>
      <c r="EL173" s="38"/>
      <c r="EM173" s="38"/>
      <c r="EN173" s="38"/>
      <c r="EO173" s="38"/>
      <c r="EP173" s="39"/>
      <c r="EQ173" s="37">
        <v>3411.2</v>
      </c>
      <c r="ER173" s="38"/>
      <c r="ES173" s="38"/>
      <c r="ET173" s="38"/>
      <c r="EU173" s="38"/>
      <c r="EV173" s="38"/>
      <c r="EW173" s="39"/>
      <c r="EX173" s="37">
        <v>3366.98</v>
      </c>
      <c r="EY173" s="38"/>
      <c r="EZ173" s="38"/>
      <c r="FA173" s="38"/>
      <c r="FB173" s="38"/>
      <c r="FC173" s="38"/>
      <c r="FD173" s="39"/>
      <c r="FE173" s="37">
        <v>3287.9</v>
      </c>
      <c r="FF173" s="38"/>
      <c r="FG173" s="38"/>
      <c r="FH173" s="38"/>
      <c r="FI173" s="38"/>
      <c r="FJ173" s="38"/>
      <c r="FK173" s="38"/>
    </row>
    <row r="174" spans="1:167" s="15" customFormat="1" ht="11.25" x14ac:dyDescent="0.2">
      <c r="A174" s="40" t="s">
        <v>100</v>
      </c>
      <c r="B174" s="40"/>
      <c r="C174" s="40"/>
      <c r="D174" s="40"/>
      <c r="E174" s="40"/>
      <c r="F174" s="40"/>
      <c r="G174" s="40"/>
      <c r="H174" s="41"/>
      <c r="I174" s="37">
        <v>3212.87</v>
      </c>
      <c r="J174" s="38"/>
      <c r="K174" s="38"/>
      <c r="L174" s="38"/>
      <c r="M174" s="38"/>
      <c r="N174" s="39"/>
      <c r="O174" s="37">
        <v>3189.38</v>
      </c>
      <c r="P174" s="38"/>
      <c r="Q174" s="38"/>
      <c r="R174" s="38"/>
      <c r="S174" s="38"/>
      <c r="T174" s="39"/>
      <c r="U174" s="37">
        <v>3046.7</v>
      </c>
      <c r="V174" s="38"/>
      <c r="W174" s="38"/>
      <c r="X174" s="38"/>
      <c r="Y174" s="38"/>
      <c r="Z174" s="39"/>
      <c r="AA174" s="37">
        <v>2459.65</v>
      </c>
      <c r="AB174" s="38"/>
      <c r="AC174" s="38"/>
      <c r="AD174" s="38"/>
      <c r="AE174" s="38"/>
      <c r="AF174" s="39"/>
      <c r="AG174" s="37">
        <v>3164.55</v>
      </c>
      <c r="AH174" s="38"/>
      <c r="AI174" s="38"/>
      <c r="AJ174" s="38"/>
      <c r="AK174" s="38"/>
      <c r="AL174" s="39"/>
      <c r="AM174" s="37">
        <v>3230.53</v>
      </c>
      <c r="AN174" s="38"/>
      <c r="AO174" s="38"/>
      <c r="AP174" s="38"/>
      <c r="AQ174" s="38"/>
      <c r="AR174" s="39"/>
      <c r="AS174" s="37">
        <v>3314.61</v>
      </c>
      <c r="AT174" s="38"/>
      <c r="AU174" s="38"/>
      <c r="AV174" s="38"/>
      <c r="AW174" s="38"/>
      <c r="AX174" s="39"/>
      <c r="AY174" s="37">
        <v>3393.06</v>
      </c>
      <c r="AZ174" s="38"/>
      <c r="BA174" s="38"/>
      <c r="BB174" s="38"/>
      <c r="BC174" s="38"/>
      <c r="BD174" s="39"/>
      <c r="BE174" s="37">
        <v>3550.63</v>
      </c>
      <c r="BF174" s="38"/>
      <c r="BG174" s="38"/>
      <c r="BH174" s="38"/>
      <c r="BI174" s="38"/>
      <c r="BJ174" s="39"/>
      <c r="BK174" s="37">
        <v>3555.22</v>
      </c>
      <c r="BL174" s="38"/>
      <c r="BM174" s="38"/>
      <c r="BN174" s="38"/>
      <c r="BO174" s="38"/>
      <c r="BP174" s="38"/>
      <c r="BQ174" s="39"/>
      <c r="BR174" s="37">
        <v>3465.63</v>
      </c>
      <c r="BS174" s="38"/>
      <c r="BT174" s="38"/>
      <c r="BU174" s="38"/>
      <c r="BV174" s="38"/>
      <c r="BW174" s="38"/>
      <c r="BX174" s="39"/>
      <c r="BY174" s="37">
        <v>3459.45</v>
      </c>
      <c r="BZ174" s="38"/>
      <c r="CA174" s="38"/>
      <c r="CB174" s="38"/>
      <c r="CC174" s="38"/>
      <c r="CD174" s="38"/>
      <c r="CE174" s="39"/>
      <c r="CF174" s="37">
        <v>3439.2</v>
      </c>
      <c r="CG174" s="38"/>
      <c r="CH174" s="38"/>
      <c r="CI174" s="38"/>
      <c r="CJ174" s="38"/>
      <c r="CK174" s="38"/>
      <c r="CL174" s="39"/>
      <c r="CM174" s="37">
        <v>3295.89</v>
      </c>
      <c r="CN174" s="38"/>
      <c r="CO174" s="38"/>
      <c r="CP174" s="38"/>
      <c r="CQ174" s="38"/>
      <c r="CR174" s="38"/>
      <c r="CS174" s="39"/>
      <c r="CT174" s="37">
        <v>3096.18</v>
      </c>
      <c r="CU174" s="38"/>
      <c r="CV174" s="38"/>
      <c r="CW174" s="38"/>
      <c r="CX174" s="38"/>
      <c r="CY174" s="38"/>
      <c r="CZ174" s="39"/>
      <c r="DA174" s="37">
        <v>3080.66</v>
      </c>
      <c r="DB174" s="38"/>
      <c r="DC174" s="38"/>
      <c r="DD174" s="38"/>
      <c r="DE174" s="38"/>
      <c r="DF174" s="38"/>
      <c r="DG174" s="39"/>
      <c r="DH174" s="37">
        <v>3283.1</v>
      </c>
      <c r="DI174" s="38"/>
      <c r="DJ174" s="38"/>
      <c r="DK174" s="38"/>
      <c r="DL174" s="38"/>
      <c r="DM174" s="38"/>
      <c r="DN174" s="39"/>
      <c r="DO174" s="37">
        <v>3363.02</v>
      </c>
      <c r="DP174" s="38"/>
      <c r="DQ174" s="38"/>
      <c r="DR174" s="38"/>
      <c r="DS174" s="38"/>
      <c r="DT174" s="38"/>
      <c r="DU174" s="39"/>
      <c r="DV174" s="37">
        <v>3420.61</v>
      </c>
      <c r="DW174" s="38"/>
      <c r="DX174" s="38"/>
      <c r="DY174" s="38"/>
      <c r="DZ174" s="38"/>
      <c r="EA174" s="38"/>
      <c r="EB174" s="39"/>
      <c r="EC174" s="37">
        <v>3416.09</v>
      </c>
      <c r="ED174" s="38"/>
      <c r="EE174" s="38"/>
      <c r="EF174" s="38"/>
      <c r="EG174" s="38"/>
      <c r="EH174" s="38"/>
      <c r="EI174" s="39"/>
      <c r="EJ174" s="37">
        <v>3328.22</v>
      </c>
      <c r="EK174" s="38"/>
      <c r="EL174" s="38"/>
      <c r="EM174" s="38"/>
      <c r="EN174" s="38"/>
      <c r="EO174" s="38"/>
      <c r="EP174" s="39"/>
      <c r="EQ174" s="37">
        <v>3317.62</v>
      </c>
      <c r="ER174" s="38"/>
      <c r="ES174" s="38"/>
      <c r="ET174" s="38"/>
      <c r="EU174" s="38"/>
      <c r="EV174" s="38"/>
      <c r="EW174" s="39"/>
      <c r="EX174" s="37">
        <v>3284.73</v>
      </c>
      <c r="EY174" s="38"/>
      <c r="EZ174" s="38"/>
      <c r="FA174" s="38"/>
      <c r="FB174" s="38"/>
      <c r="FC174" s="38"/>
      <c r="FD174" s="39"/>
      <c r="FE174" s="37">
        <v>3207.01</v>
      </c>
      <c r="FF174" s="38"/>
      <c r="FG174" s="38"/>
      <c r="FH174" s="38"/>
      <c r="FI174" s="38"/>
      <c r="FJ174" s="38"/>
      <c r="FK174" s="38"/>
    </row>
    <row r="175" spans="1:167" s="15" customFormat="1" ht="11.25" x14ac:dyDescent="0.2">
      <c r="A175" s="40" t="s">
        <v>101</v>
      </c>
      <c r="B175" s="40"/>
      <c r="C175" s="40"/>
      <c r="D175" s="40"/>
      <c r="E175" s="40"/>
      <c r="F175" s="40"/>
      <c r="G175" s="40"/>
      <c r="H175" s="41"/>
      <c r="I175" s="37">
        <v>3212.35</v>
      </c>
      <c r="J175" s="38"/>
      <c r="K175" s="38"/>
      <c r="L175" s="38"/>
      <c r="M175" s="38"/>
      <c r="N175" s="39"/>
      <c r="O175" s="37">
        <v>3099.35</v>
      </c>
      <c r="P175" s="38"/>
      <c r="Q175" s="38"/>
      <c r="R175" s="38"/>
      <c r="S175" s="38"/>
      <c r="T175" s="39"/>
      <c r="U175" s="37">
        <v>3090.9</v>
      </c>
      <c r="V175" s="38"/>
      <c r="W175" s="38"/>
      <c r="X175" s="38"/>
      <c r="Y175" s="38"/>
      <c r="Z175" s="39"/>
      <c r="AA175" s="37">
        <v>3102.11</v>
      </c>
      <c r="AB175" s="38"/>
      <c r="AC175" s="38"/>
      <c r="AD175" s="38"/>
      <c r="AE175" s="38"/>
      <c r="AF175" s="39"/>
      <c r="AG175" s="37">
        <v>3120.5</v>
      </c>
      <c r="AH175" s="38"/>
      <c r="AI175" s="38"/>
      <c r="AJ175" s="38"/>
      <c r="AK175" s="38"/>
      <c r="AL175" s="39"/>
      <c r="AM175" s="37">
        <v>3228.15</v>
      </c>
      <c r="AN175" s="38"/>
      <c r="AO175" s="38"/>
      <c r="AP175" s="38"/>
      <c r="AQ175" s="38"/>
      <c r="AR175" s="39"/>
      <c r="AS175" s="37">
        <v>3266.71</v>
      </c>
      <c r="AT175" s="38"/>
      <c r="AU175" s="38"/>
      <c r="AV175" s="38"/>
      <c r="AW175" s="38"/>
      <c r="AX175" s="39"/>
      <c r="AY175" s="37">
        <v>3399.17</v>
      </c>
      <c r="AZ175" s="38"/>
      <c r="BA175" s="38"/>
      <c r="BB175" s="38"/>
      <c r="BC175" s="38"/>
      <c r="BD175" s="39"/>
      <c r="BE175" s="37">
        <v>3566.81</v>
      </c>
      <c r="BF175" s="38"/>
      <c r="BG175" s="38"/>
      <c r="BH175" s="38"/>
      <c r="BI175" s="38"/>
      <c r="BJ175" s="39"/>
      <c r="BK175" s="37">
        <v>3574.19</v>
      </c>
      <c r="BL175" s="38"/>
      <c r="BM175" s="38"/>
      <c r="BN175" s="38"/>
      <c r="BO175" s="38"/>
      <c r="BP175" s="38"/>
      <c r="BQ175" s="39"/>
      <c r="BR175" s="37">
        <v>3550.65</v>
      </c>
      <c r="BS175" s="38"/>
      <c r="BT175" s="38"/>
      <c r="BU175" s="38"/>
      <c r="BV175" s="38"/>
      <c r="BW175" s="38"/>
      <c r="BX175" s="39"/>
      <c r="BY175" s="37">
        <v>3569.14</v>
      </c>
      <c r="BZ175" s="38"/>
      <c r="CA175" s="38"/>
      <c r="CB175" s="38"/>
      <c r="CC175" s="38"/>
      <c r="CD175" s="38"/>
      <c r="CE175" s="39"/>
      <c r="CF175" s="37">
        <v>3550.95</v>
      </c>
      <c r="CG175" s="38"/>
      <c r="CH175" s="38"/>
      <c r="CI175" s="38"/>
      <c r="CJ175" s="38"/>
      <c r="CK175" s="38"/>
      <c r="CL175" s="39"/>
      <c r="CM175" s="37">
        <v>3561.62</v>
      </c>
      <c r="CN175" s="38"/>
      <c r="CO175" s="38"/>
      <c r="CP175" s="38"/>
      <c r="CQ175" s="38"/>
      <c r="CR175" s="38"/>
      <c r="CS175" s="39"/>
      <c r="CT175" s="37">
        <v>3561.25</v>
      </c>
      <c r="CU175" s="38"/>
      <c r="CV175" s="38"/>
      <c r="CW175" s="38"/>
      <c r="CX175" s="38"/>
      <c r="CY175" s="38"/>
      <c r="CZ175" s="39"/>
      <c r="DA175" s="37">
        <v>3541.25</v>
      </c>
      <c r="DB175" s="38"/>
      <c r="DC175" s="38"/>
      <c r="DD175" s="38"/>
      <c r="DE175" s="38"/>
      <c r="DF175" s="38"/>
      <c r="DG175" s="39"/>
      <c r="DH175" s="37">
        <v>3537.06</v>
      </c>
      <c r="DI175" s="38"/>
      <c r="DJ175" s="38"/>
      <c r="DK175" s="38"/>
      <c r="DL175" s="38"/>
      <c r="DM175" s="38"/>
      <c r="DN175" s="39"/>
      <c r="DO175" s="37">
        <v>3577.39</v>
      </c>
      <c r="DP175" s="38"/>
      <c r="DQ175" s="38"/>
      <c r="DR175" s="38"/>
      <c r="DS175" s="38"/>
      <c r="DT175" s="38"/>
      <c r="DU175" s="39"/>
      <c r="DV175" s="37">
        <v>3551.64</v>
      </c>
      <c r="DW175" s="38"/>
      <c r="DX175" s="38"/>
      <c r="DY175" s="38"/>
      <c r="DZ175" s="38"/>
      <c r="EA175" s="38"/>
      <c r="EB175" s="39"/>
      <c r="EC175" s="37">
        <v>3524.25</v>
      </c>
      <c r="ED175" s="38"/>
      <c r="EE175" s="38"/>
      <c r="EF175" s="38"/>
      <c r="EG175" s="38"/>
      <c r="EH175" s="38"/>
      <c r="EI175" s="39"/>
      <c r="EJ175" s="37">
        <v>3377.31</v>
      </c>
      <c r="EK175" s="38"/>
      <c r="EL175" s="38"/>
      <c r="EM175" s="38"/>
      <c r="EN175" s="38"/>
      <c r="EO175" s="38"/>
      <c r="EP175" s="39"/>
      <c r="EQ175" s="37">
        <v>3331.87</v>
      </c>
      <c r="ER175" s="38"/>
      <c r="ES175" s="38"/>
      <c r="ET175" s="38"/>
      <c r="EU175" s="38"/>
      <c r="EV175" s="38"/>
      <c r="EW175" s="39"/>
      <c r="EX175" s="37">
        <v>3297.49</v>
      </c>
      <c r="EY175" s="38"/>
      <c r="EZ175" s="38"/>
      <c r="FA175" s="38"/>
      <c r="FB175" s="38"/>
      <c r="FC175" s="38"/>
      <c r="FD175" s="39"/>
      <c r="FE175" s="37">
        <v>3225.1</v>
      </c>
      <c r="FF175" s="38"/>
      <c r="FG175" s="38"/>
      <c r="FH175" s="38"/>
      <c r="FI175" s="38"/>
      <c r="FJ175" s="38"/>
      <c r="FK175" s="38"/>
    </row>
    <row r="176" spans="1:167" s="15" customFormat="1" ht="11.25" x14ac:dyDescent="0.2">
      <c r="A176" s="40" t="s">
        <v>102</v>
      </c>
      <c r="B176" s="40"/>
      <c r="C176" s="40"/>
      <c r="D176" s="40"/>
      <c r="E176" s="40"/>
      <c r="F176" s="40"/>
      <c r="G176" s="40"/>
      <c r="H176" s="41"/>
      <c r="I176" s="37">
        <v>3242.02</v>
      </c>
      <c r="J176" s="38"/>
      <c r="K176" s="38"/>
      <c r="L176" s="38"/>
      <c r="M176" s="38"/>
      <c r="N176" s="39"/>
      <c r="O176" s="37">
        <v>3226.3</v>
      </c>
      <c r="P176" s="38"/>
      <c r="Q176" s="38"/>
      <c r="R176" s="38"/>
      <c r="S176" s="38"/>
      <c r="T176" s="39"/>
      <c r="U176" s="37">
        <v>3207.04</v>
      </c>
      <c r="V176" s="38"/>
      <c r="W176" s="38"/>
      <c r="X176" s="38"/>
      <c r="Y176" s="38"/>
      <c r="Z176" s="39"/>
      <c r="AA176" s="37">
        <v>3208.82</v>
      </c>
      <c r="AB176" s="38"/>
      <c r="AC176" s="38"/>
      <c r="AD176" s="38"/>
      <c r="AE176" s="38"/>
      <c r="AF176" s="39"/>
      <c r="AG176" s="37">
        <v>3223.81</v>
      </c>
      <c r="AH176" s="38"/>
      <c r="AI176" s="38"/>
      <c r="AJ176" s="38"/>
      <c r="AK176" s="38"/>
      <c r="AL176" s="39"/>
      <c r="AM176" s="37">
        <v>3292.03</v>
      </c>
      <c r="AN176" s="38"/>
      <c r="AO176" s="38"/>
      <c r="AP176" s="38"/>
      <c r="AQ176" s="38"/>
      <c r="AR176" s="39"/>
      <c r="AS176" s="37">
        <v>3310.36</v>
      </c>
      <c r="AT176" s="38"/>
      <c r="AU176" s="38"/>
      <c r="AV176" s="38"/>
      <c r="AW176" s="38"/>
      <c r="AX176" s="39"/>
      <c r="AY176" s="37">
        <v>3430.81</v>
      </c>
      <c r="AZ176" s="38"/>
      <c r="BA176" s="38"/>
      <c r="BB176" s="38"/>
      <c r="BC176" s="38"/>
      <c r="BD176" s="39"/>
      <c r="BE176" s="37">
        <v>3585.49</v>
      </c>
      <c r="BF176" s="38"/>
      <c r="BG176" s="38"/>
      <c r="BH176" s="38"/>
      <c r="BI176" s="38"/>
      <c r="BJ176" s="39"/>
      <c r="BK176" s="37">
        <v>3605.91</v>
      </c>
      <c r="BL176" s="38"/>
      <c r="BM176" s="38"/>
      <c r="BN176" s="38"/>
      <c r="BO176" s="38"/>
      <c r="BP176" s="38"/>
      <c r="BQ176" s="39"/>
      <c r="BR176" s="37">
        <v>3601.11</v>
      </c>
      <c r="BS176" s="38"/>
      <c r="BT176" s="38"/>
      <c r="BU176" s="38"/>
      <c r="BV176" s="38"/>
      <c r="BW176" s="38"/>
      <c r="BX176" s="39"/>
      <c r="BY176" s="37">
        <v>3598.74</v>
      </c>
      <c r="BZ176" s="38"/>
      <c r="CA176" s="38"/>
      <c r="CB176" s="38"/>
      <c r="CC176" s="38"/>
      <c r="CD176" s="38"/>
      <c r="CE176" s="39"/>
      <c r="CF176" s="37">
        <v>3595.72</v>
      </c>
      <c r="CG176" s="38"/>
      <c r="CH176" s="38"/>
      <c r="CI176" s="38"/>
      <c r="CJ176" s="38"/>
      <c r="CK176" s="38"/>
      <c r="CL176" s="39"/>
      <c r="CM176" s="37">
        <v>3576.9</v>
      </c>
      <c r="CN176" s="38"/>
      <c r="CO176" s="38"/>
      <c r="CP176" s="38"/>
      <c r="CQ176" s="38"/>
      <c r="CR176" s="38"/>
      <c r="CS176" s="39"/>
      <c r="CT176" s="37">
        <v>3572.85</v>
      </c>
      <c r="CU176" s="38"/>
      <c r="CV176" s="38"/>
      <c r="CW176" s="38"/>
      <c r="CX176" s="38"/>
      <c r="CY176" s="38"/>
      <c r="CZ176" s="39"/>
      <c r="DA176" s="37">
        <v>3572.15</v>
      </c>
      <c r="DB176" s="38"/>
      <c r="DC176" s="38"/>
      <c r="DD176" s="38"/>
      <c r="DE176" s="38"/>
      <c r="DF176" s="38"/>
      <c r="DG176" s="39"/>
      <c r="DH176" s="37">
        <v>3569.88</v>
      </c>
      <c r="DI176" s="38"/>
      <c r="DJ176" s="38"/>
      <c r="DK176" s="38"/>
      <c r="DL176" s="38"/>
      <c r="DM176" s="38"/>
      <c r="DN176" s="39"/>
      <c r="DO176" s="37">
        <v>3585.54</v>
      </c>
      <c r="DP176" s="38"/>
      <c r="DQ176" s="38"/>
      <c r="DR176" s="38"/>
      <c r="DS176" s="38"/>
      <c r="DT176" s="38"/>
      <c r="DU176" s="39"/>
      <c r="DV176" s="37">
        <v>3583.31</v>
      </c>
      <c r="DW176" s="38"/>
      <c r="DX176" s="38"/>
      <c r="DY176" s="38"/>
      <c r="DZ176" s="38"/>
      <c r="EA176" s="38"/>
      <c r="EB176" s="39"/>
      <c r="EC176" s="37">
        <v>3512.77</v>
      </c>
      <c r="ED176" s="38"/>
      <c r="EE176" s="38"/>
      <c r="EF176" s="38"/>
      <c r="EG176" s="38"/>
      <c r="EH176" s="38"/>
      <c r="EI176" s="39"/>
      <c r="EJ176" s="37">
        <v>3393.94</v>
      </c>
      <c r="EK176" s="38"/>
      <c r="EL176" s="38"/>
      <c r="EM176" s="38"/>
      <c r="EN176" s="38"/>
      <c r="EO176" s="38"/>
      <c r="EP176" s="39"/>
      <c r="EQ176" s="37">
        <v>3398.14</v>
      </c>
      <c r="ER176" s="38"/>
      <c r="ES176" s="38"/>
      <c r="ET176" s="38"/>
      <c r="EU176" s="38"/>
      <c r="EV176" s="38"/>
      <c r="EW176" s="39"/>
      <c r="EX176" s="37">
        <v>3329.18</v>
      </c>
      <c r="EY176" s="38"/>
      <c r="EZ176" s="38"/>
      <c r="FA176" s="38"/>
      <c r="FB176" s="38"/>
      <c r="FC176" s="38"/>
      <c r="FD176" s="39"/>
      <c r="FE176" s="37">
        <v>3277.72</v>
      </c>
      <c r="FF176" s="38"/>
      <c r="FG176" s="38"/>
      <c r="FH176" s="38"/>
      <c r="FI176" s="38"/>
      <c r="FJ176" s="38"/>
      <c r="FK176" s="38"/>
    </row>
    <row r="177" spans="1:167" s="15" customFormat="1" ht="11.25" x14ac:dyDescent="0.2">
      <c r="A177" s="40" t="s">
        <v>103</v>
      </c>
      <c r="B177" s="40"/>
      <c r="C177" s="40"/>
      <c r="D177" s="40"/>
      <c r="E177" s="40"/>
      <c r="F177" s="40"/>
      <c r="G177" s="40"/>
      <c r="H177" s="41"/>
      <c r="I177" s="37">
        <v>3230.55</v>
      </c>
      <c r="J177" s="38"/>
      <c r="K177" s="38"/>
      <c r="L177" s="38"/>
      <c r="M177" s="38"/>
      <c r="N177" s="39"/>
      <c r="O177" s="37">
        <v>3191.99</v>
      </c>
      <c r="P177" s="38"/>
      <c r="Q177" s="38"/>
      <c r="R177" s="38"/>
      <c r="S177" s="38"/>
      <c r="T177" s="39"/>
      <c r="U177" s="37">
        <v>3193</v>
      </c>
      <c r="V177" s="38"/>
      <c r="W177" s="38"/>
      <c r="X177" s="38"/>
      <c r="Y177" s="38"/>
      <c r="Z177" s="39"/>
      <c r="AA177" s="37">
        <v>3139.38</v>
      </c>
      <c r="AB177" s="38"/>
      <c r="AC177" s="38"/>
      <c r="AD177" s="38"/>
      <c r="AE177" s="38"/>
      <c r="AF177" s="39"/>
      <c r="AG177" s="37">
        <v>3193.78</v>
      </c>
      <c r="AH177" s="38"/>
      <c r="AI177" s="38"/>
      <c r="AJ177" s="38"/>
      <c r="AK177" s="38"/>
      <c r="AL177" s="39"/>
      <c r="AM177" s="37">
        <v>3235.9</v>
      </c>
      <c r="AN177" s="38"/>
      <c r="AO177" s="38"/>
      <c r="AP177" s="38"/>
      <c r="AQ177" s="38"/>
      <c r="AR177" s="39"/>
      <c r="AS177" s="37">
        <v>3308.12</v>
      </c>
      <c r="AT177" s="38"/>
      <c r="AU177" s="38"/>
      <c r="AV177" s="38"/>
      <c r="AW177" s="38"/>
      <c r="AX177" s="39"/>
      <c r="AY177" s="37">
        <v>3451.58</v>
      </c>
      <c r="AZ177" s="38"/>
      <c r="BA177" s="38"/>
      <c r="BB177" s="38"/>
      <c r="BC177" s="38"/>
      <c r="BD177" s="39"/>
      <c r="BE177" s="37">
        <v>3580.68</v>
      </c>
      <c r="BF177" s="38"/>
      <c r="BG177" s="38"/>
      <c r="BH177" s="38"/>
      <c r="BI177" s="38"/>
      <c r="BJ177" s="39"/>
      <c r="BK177" s="37">
        <v>3673.98</v>
      </c>
      <c r="BL177" s="38"/>
      <c r="BM177" s="38"/>
      <c r="BN177" s="38"/>
      <c r="BO177" s="38"/>
      <c r="BP177" s="38"/>
      <c r="BQ177" s="39"/>
      <c r="BR177" s="37">
        <v>3642.86</v>
      </c>
      <c r="BS177" s="38"/>
      <c r="BT177" s="38"/>
      <c r="BU177" s="38"/>
      <c r="BV177" s="38"/>
      <c r="BW177" s="38"/>
      <c r="BX177" s="39"/>
      <c r="BY177" s="37">
        <v>3649.02</v>
      </c>
      <c r="BZ177" s="38"/>
      <c r="CA177" s="38"/>
      <c r="CB177" s="38"/>
      <c r="CC177" s="38"/>
      <c r="CD177" s="38"/>
      <c r="CE177" s="39"/>
      <c r="CF177" s="37">
        <v>3592.93</v>
      </c>
      <c r="CG177" s="38"/>
      <c r="CH177" s="38"/>
      <c r="CI177" s="38"/>
      <c r="CJ177" s="38"/>
      <c r="CK177" s="38"/>
      <c r="CL177" s="39"/>
      <c r="CM177" s="37">
        <v>3593.71</v>
      </c>
      <c r="CN177" s="38"/>
      <c r="CO177" s="38"/>
      <c r="CP177" s="38"/>
      <c r="CQ177" s="38"/>
      <c r="CR177" s="38"/>
      <c r="CS177" s="39"/>
      <c r="CT177" s="37">
        <v>3590.69</v>
      </c>
      <c r="CU177" s="38"/>
      <c r="CV177" s="38"/>
      <c r="CW177" s="38"/>
      <c r="CX177" s="38"/>
      <c r="CY177" s="38"/>
      <c r="CZ177" s="39"/>
      <c r="DA177" s="37">
        <v>3564.89</v>
      </c>
      <c r="DB177" s="38"/>
      <c r="DC177" s="38"/>
      <c r="DD177" s="38"/>
      <c r="DE177" s="38"/>
      <c r="DF177" s="38"/>
      <c r="DG177" s="39"/>
      <c r="DH177" s="37">
        <v>3571.66</v>
      </c>
      <c r="DI177" s="38"/>
      <c r="DJ177" s="38"/>
      <c r="DK177" s="38"/>
      <c r="DL177" s="38"/>
      <c r="DM177" s="38"/>
      <c r="DN177" s="39"/>
      <c r="DO177" s="37">
        <v>3595.41</v>
      </c>
      <c r="DP177" s="38"/>
      <c r="DQ177" s="38"/>
      <c r="DR177" s="38"/>
      <c r="DS177" s="38"/>
      <c r="DT177" s="38"/>
      <c r="DU177" s="39"/>
      <c r="DV177" s="37">
        <v>3619.31</v>
      </c>
      <c r="DW177" s="38"/>
      <c r="DX177" s="38"/>
      <c r="DY177" s="38"/>
      <c r="DZ177" s="38"/>
      <c r="EA177" s="38"/>
      <c r="EB177" s="39"/>
      <c r="EC177" s="37">
        <v>3539.48</v>
      </c>
      <c r="ED177" s="38"/>
      <c r="EE177" s="38"/>
      <c r="EF177" s="38"/>
      <c r="EG177" s="38"/>
      <c r="EH177" s="38"/>
      <c r="EI177" s="39"/>
      <c r="EJ177" s="37">
        <v>3444.27</v>
      </c>
      <c r="EK177" s="38"/>
      <c r="EL177" s="38"/>
      <c r="EM177" s="38"/>
      <c r="EN177" s="38"/>
      <c r="EO177" s="38"/>
      <c r="EP177" s="39"/>
      <c r="EQ177" s="37">
        <v>3434.2</v>
      </c>
      <c r="ER177" s="38"/>
      <c r="ES177" s="38"/>
      <c r="ET177" s="38"/>
      <c r="EU177" s="38"/>
      <c r="EV177" s="38"/>
      <c r="EW177" s="39"/>
      <c r="EX177" s="37">
        <v>3354.79</v>
      </c>
      <c r="EY177" s="38"/>
      <c r="EZ177" s="38"/>
      <c r="FA177" s="38"/>
      <c r="FB177" s="38"/>
      <c r="FC177" s="38"/>
      <c r="FD177" s="39"/>
      <c r="FE177" s="37">
        <v>3291.7</v>
      </c>
      <c r="FF177" s="38"/>
      <c r="FG177" s="38"/>
      <c r="FH177" s="38"/>
      <c r="FI177" s="38"/>
      <c r="FJ177" s="38"/>
      <c r="FK177" s="38"/>
    </row>
    <row r="178" spans="1:167" s="15" customFormat="1" ht="11.25" x14ac:dyDescent="0.2">
      <c r="A178" s="40" t="s">
        <v>104</v>
      </c>
      <c r="B178" s="40"/>
      <c r="C178" s="40"/>
      <c r="D178" s="40"/>
      <c r="E178" s="40"/>
      <c r="F178" s="40"/>
      <c r="G178" s="40"/>
      <c r="H178" s="41"/>
      <c r="I178" s="37">
        <v>3280.32</v>
      </c>
      <c r="J178" s="38"/>
      <c r="K178" s="38"/>
      <c r="L178" s="38"/>
      <c r="M178" s="38"/>
      <c r="N178" s="39"/>
      <c r="O178" s="37">
        <v>3226.87</v>
      </c>
      <c r="P178" s="38"/>
      <c r="Q178" s="38"/>
      <c r="R178" s="38"/>
      <c r="S178" s="38"/>
      <c r="T178" s="39"/>
      <c r="U178" s="37">
        <v>3224.66</v>
      </c>
      <c r="V178" s="38"/>
      <c r="W178" s="38"/>
      <c r="X178" s="38"/>
      <c r="Y178" s="38"/>
      <c r="Z178" s="39"/>
      <c r="AA178" s="37">
        <v>3224.53</v>
      </c>
      <c r="AB178" s="38"/>
      <c r="AC178" s="38"/>
      <c r="AD178" s="38"/>
      <c r="AE178" s="38"/>
      <c r="AF178" s="39"/>
      <c r="AG178" s="37">
        <v>3229.99</v>
      </c>
      <c r="AH178" s="38"/>
      <c r="AI178" s="38"/>
      <c r="AJ178" s="38"/>
      <c r="AK178" s="38"/>
      <c r="AL178" s="39"/>
      <c r="AM178" s="37">
        <v>3283.39</v>
      </c>
      <c r="AN178" s="38"/>
      <c r="AO178" s="38"/>
      <c r="AP178" s="38"/>
      <c r="AQ178" s="38"/>
      <c r="AR178" s="39"/>
      <c r="AS178" s="37">
        <v>3399.25</v>
      </c>
      <c r="AT178" s="38"/>
      <c r="AU178" s="38"/>
      <c r="AV178" s="38"/>
      <c r="AW178" s="38"/>
      <c r="AX178" s="39"/>
      <c r="AY178" s="37">
        <v>3544.37</v>
      </c>
      <c r="AZ178" s="38"/>
      <c r="BA178" s="38"/>
      <c r="BB178" s="38"/>
      <c r="BC178" s="38"/>
      <c r="BD178" s="39"/>
      <c r="BE178" s="37">
        <v>3669.98</v>
      </c>
      <c r="BF178" s="38"/>
      <c r="BG178" s="38"/>
      <c r="BH178" s="38"/>
      <c r="BI178" s="38"/>
      <c r="BJ178" s="39"/>
      <c r="BK178" s="37">
        <v>3756.56</v>
      </c>
      <c r="BL178" s="38"/>
      <c r="BM178" s="38"/>
      <c r="BN178" s="38"/>
      <c r="BO178" s="38"/>
      <c r="BP178" s="38"/>
      <c r="BQ178" s="39"/>
      <c r="BR178" s="37">
        <v>3756.46</v>
      </c>
      <c r="BS178" s="38"/>
      <c r="BT178" s="38"/>
      <c r="BU178" s="38"/>
      <c r="BV178" s="38"/>
      <c r="BW178" s="38"/>
      <c r="BX178" s="39"/>
      <c r="BY178" s="37">
        <v>3752.16</v>
      </c>
      <c r="BZ178" s="38"/>
      <c r="CA178" s="38"/>
      <c r="CB178" s="38"/>
      <c r="CC178" s="38"/>
      <c r="CD178" s="38"/>
      <c r="CE178" s="39"/>
      <c r="CF178" s="37">
        <v>3714.97</v>
      </c>
      <c r="CG178" s="38"/>
      <c r="CH178" s="38"/>
      <c r="CI178" s="38"/>
      <c r="CJ178" s="38"/>
      <c r="CK178" s="38"/>
      <c r="CL178" s="39"/>
      <c r="CM178" s="37">
        <v>3736.74</v>
      </c>
      <c r="CN178" s="38"/>
      <c r="CO178" s="38"/>
      <c r="CP178" s="38"/>
      <c r="CQ178" s="38"/>
      <c r="CR178" s="38"/>
      <c r="CS178" s="39"/>
      <c r="CT178" s="37">
        <v>3724.09</v>
      </c>
      <c r="CU178" s="38"/>
      <c r="CV178" s="38"/>
      <c r="CW178" s="38"/>
      <c r="CX178" s="38"/>
      <c r="CY178" s="38"/>
      <c r="CZ178" s="39"/>
      <c r="DA178" s="37">
        <v>3664.31</v>
      </c>
      <c r="DB178" s="38"/>
      <c r="DC178" s="38"/>
      <c r="DD178" s="38"/>
      <c r="DE178" s="38"/>
      <c r="DF178" s="38"/>
      <c r="DG178" s="39"/>
      <c r="DH178" s="37">
        <v>3676.84</v>
      </c>
      <c r="DI178" s="38"/>
      <c r="DJ178" s="38"/>
      <c r="DK178" s="38"/>
      <c r="DL178" s="38"/>
      <c r="DM178" s="38"/>
      <c r="DN178" s="39"/>
      <c r="DO178" s="37">
        <v>3705.13</v>
      </c>
      <c r="DP178" s="38"/>
      <c r="DQ178" s="38"/>
      <c r="DR178" s="38"/>
      <c r="DS178" s="38"/>
      <c r="DT178" s="38"/>
      <c r="DU178" s="39"/>
      <c r="DV178" s="37">
        <v>3703.75</v>
      </c>
      <c r="DW178" s="38"/>
      <c r="DX178" s="38"/>
      <c r="DY178" s="38"/>
      <c r="DZ178" s="38"/>
      <c r="EA178" s="38"/>
      <c r="EB178" s="39"/>
      <c r="EC178" s="37">
        <v>3642.17</v>
      </c>
      <c r="ED178" s="38"/>
      <c r="EE178" s="38"/>
      <c r="EF178" s="38"/>
      <c r="EG178" s="38"/>
      <c r="EH178" s="38"/>
      <c r="EI178" s="39"/>
      <c r="EJ178" s="37">
        <v>3613.4</v>
      </c>
      <c r="EK178" s="38"/>
      <c r="EL178" s="38"/>
      <c r="EM178" s="38"/>
      <c r="EN178" s="38"/>
      <c r="EO178" s="38"/>
      <c r="EP178" s="39"/>
      <c r="EQ178" s="37">
        <v>3603.09</v>
      </c>
      <c r="ER178" s="38"/>
      <c r="ES178" s="38"/>
      <c r="ET178" s="38"/>
      <c r="EU178" s="38"/>
      <c r="EV178" s="38"/>
      <c r="EW178" s="39"/>
      <c r="EX178" s="37">
        <v>3483.6</v>
      </c>
      <c r="EY178" s="38"/>
      <c r="EZ178" s="38"/>
      <c r="FA178" s="38"/>
      <c r="FB178" s="38"/>
      <c r="FC178" s="38"/>
      <c r="FD178" s="39"/>
      <c r="FE178" s="37">
        <v>3391.94</v>
      </c>
      <c r="FF178" s="38"/>
      <c r="FG178" s="38"/>
      <c r="FH178" s="38"/>
      <c r="FI178" s="38"/>
      <c r="FJ178" s="38"/>
      <c r="FK178" s="38"/>
    </row>
    <row r="179" spans="1:167" s="15" customFormat="1" ht="11.25" x14ac:dyDescent="0.2">
      <c r="A179" s="40" t="s">
        <v>105</v>
      </c>
      <c r="B179" s="40"/>
      <c r="C179" s="40"/>
      <c r="D179" s="40"/>
      <c r="E179" s="40"/>
      <c r="F179" s="40"/>
      <c r="G179" s="40"/>
      <c r="H179" s="41"/>
      <c r="I179" s="37">
        <v>3345.21</v>
      </c>
      <c r="J179" s="38"/>
      <c r="K179" s="38"/>
      <c r="L179" s="38"/>
      <c r="M179" s="38"/>
      <c r="N179" s="39"/>
      <c r="O179" s="37">
        <v>3298.58</v>
      </c>
      <c r="P179" s="38"/>
      <c r="Q179" s="38"/>
      <c r="R179" s="38"/>
      <c r="S179" s="38"/>
      <c r="T179" s="39"/>
      <c r="U179" s="37">
        <v>3257.2</v>
      </c>
      <c r="V179" s="38"/>
      <c r="W179" s="38"/>
      <c r="X179" s="38"/>
      <c r="Y179" s="38"/>
      <c r="Z179" s="39"/>
      <c r="AA179" s="37">
        <v>3227.09</v>
      </c>
      <c r="AB179" s="38"/>
      <c r="AC179" s="38"/>
      <c r="AD179" s="38"/>
      <c r="AE179" s="38"/>
      <c r="AF179" s="39"/>
      <c r="AG179" s="37">
        <v>3229.16</v>
      </c>
      <c r="AH179" s="38"/>
      <c r="AI179" s="38"/>
      <c r="AJ179" s="38"/>
      <c r="AK179" s="38"/>
      <c r="AL179" s="39"/>
      <c r="AM179" s="37">
        <v>3254.4</v>
      </c>
      <c r="AN179" s="38"/>
      <c r="AO179" s="38"/>
      <c r="AP179" s="38"/>
      <c r="AQ179" s="38"/>
      <c r="AR179" s="39"/>
      <c r="AS179" s="37">
        <v>3267.05</v>
      </c>
      <c r="AT179" s="38"/>
      <c r="AU179" s="38"/>
      <c r="AV179" s="38"/>
      <c r="AW179" s="38"/>
      <c r="AX179" s="39"/>
      <c r="AY179" s="37">
        <v>3332.58</v>
      </c>
      <c r="AZ179" s="38"/>
      <c r="BA179" s="38"/>
      <c r="BB179" s="38"/>
      <c r="BC179" s="38"/>
      <c r="BD179" s="39"/>
      <c r="BE179" s="37">
        <v>3376.12</v>
      </c>
      <c r="BF179" s="38"/>
      <c r="BG179" s="38"/>
      <c r="BH179" s="38"/>
      <c r="BI179" s="38"/>
      <c r="BJ179" s="39"/>
      <c r="BK179" s="37">
        <v>3590.83</v>
      </c>
      <c r="BL179" s="38"/>
      <c r="BM179" s="38"/>
      <c r="BN179" s="38"/>
      <c r="BO179" s="38"/>
      <c r="BP179" s="38"/>
      <c r="BQ179" s="39"/>
      <c r="BR179" s="37">
        <v>3595.01</v>
      </c>
      <c r="BS179" s="38"/>
      <c r="BT179" s="38"/>
      <c r="BU179" s="38"/>
      <c r="BV179" s="38"/>
      <c r="BW179" s="38"/>
      <c r="BX179" s="39"/>
      <c r="BY179" s="37">
        <v>3586.6</v>
      </c>
      <c r="BZ179" s="38"/>
      <c r="CA179" s="38"/>
      <c r="CB179" s="38"/>
      <c r="CC179" s="38"/>
      <c r="CD179" s="38"/>
      <c r="CE179" s="39"/>
      <c r="CF179" s="37">
        <v>3579.95</v>
      </c>
      <c r="CG179" s="38"/>
      <c r="CH179" s="38"/>
      <c r="CI179" s="38"/>
      <c r="CJ179" s="38"/>
      <c r="CK179" s="38"/>
      <c r="CL179" s="39"/>
      <c r="CM179" s="37">
        <v>3581.82</v>
      </c>
      <c r="CN179" s="38"/>
      <c r="CO179" s="38"/>
      <c r="CP179" s="38"/>
      <c r="CQ179" s="38"/>
      <c r="CR179" s="38"/>
      <c r="CS179" s="39"/>
      <c r="CT179" s="37">
        <v>3575.2</v>
      </c>
      <c r="CU179" s="38"/>
      <c r="CV179" s="38"/>
      <c r="CW179" s="38"/>
      <c r="CX179" s="38"/>
      <c r="CY179" s="38"/>
      <c r="CZ179" s="39"/>
      <c r="DA179" s="37">
        <v>3572.94</v>
      </c>
      <c r="DB179" s="38"/>
      <c r="DC179" s="38"/>
      <c r="DD179" s="38"/>
      <c r="DE179" s="38"/>
      <c r="DF179" s="38"/>
      <c r="DG179" s="39"/>
      <c r="DH179" s="37">
        <v>3552.23</v>
      </c>
      <c r="DI179" s="38"/>
      <c r="DJ179" s="38"/>
      <c r="DK179" s="38"/>
      <c r="DL179" s="38"/>
      <c r="DM179" s="38"/>
      <c r="DN179" s="39"/>
      <c r="DO179" s="37">
        <v>3504.49</v>
      </c>
      <c r="DP179" s="38"/>
      <c r="DQ179" s="38"/>
      <c r="DR179" s="38"/>
      <c r="DS179" s="38"/>
      <c r="DT179" s="38"/>
      <c r="DU179" s="39"/>
      <c r="DV179" s="37">
        <v>3519.18</v>
      </c>
      <c r="DW179" s="38"/>
      <c r="DX179" s="38"/>
      <c r="DY179" s="38"/>
      <c r="DZ179" s="38"/>
      <c r="EA179" s="38"/>
      <c r="EB179" s="39"/>
      <c r="EC179" s="37">
        <v>3545.41</v>
      </c>
      <c r="ED179" s="38"/>
      <c r="EE179" s="38"/>
      <c r="EF179" s="38"/>
      <c r="EG179" s="38"/>
      <c r="EH179" s="38"/>
      <c r="EI179" s="39"/>
      <c r="EJ179" s="37">
        <v>3579.63</v>
      </c>
      <c r="EK179" s="38"/>
      <c r="EL179" s="38"/>
      <c r="EM179" s="38"/>
      <c r="EN179" s="38"/>
      <c r="EO179" s="38"/>
      <c r="EP179" s="39"/>
      <c r="EQ179" s="37">
        <v>3561.87</v>
      </c>
      <c r="ER179" s="38"/>
      <c r="ES179" s="38"/>
      <c r="ET179" s="38"/>
      <c r="EU179" s="38"/>
      <c r="EV179" s="38"/>
      <c r="EW179" s="39"/>
      <c r="EX179" s="37">
        <v>3470.68</v>
      </c>
      <c r="EY179" s="38"/>
      <c r="EZ179" s="38"/>
      <c r="FA179" s="38"/>
      <c r="FB179" s="38"/>
      <c r="FC179" s="38"/>
      <c r="FD179" s="39"/>
      <c r="FE179" s="37">
        <v>3361.3</v>
      </c>
      <c r="FF179" s="38"/>
      <c r="FG179" s="38"/>
      <c r="FH179" s="38"/>
      <c r="FI179" s="38"/>
      <c r="FJ179" s="38"/>
      <c r="FK179" s="38"/>
    </row>
    <row r="180" spans="1:167" s="15" customFormat="1" ht="11.25" x14ac:dyDescent="0.2">
      <c r="A180" s="40" t="s">
        <v>106</v>
      </c>
      <c r="B180" s="40"/>
      <c r="C180" s="40"/>
      <c r="D180" s="40"/>
      <c r="E180" s="40"/>
      <c r="F180" s="40"/>
      <c r="G180" s="40"/>
      <c r="H180" s="41"/>
      <c r="I180" s="37">
        <v>3386.7</v>
      </c>
      <c r="J180" s="38"/>
      <c r="K180" s="38"/>
      <c r="L180" s="38"/>
      <c r="M180" s="38"/>
      <c r="N180" s="39"/>
      <c r="O180" s="37">
        <v>3346.88</v>
      </c>
      <c r="P180" s="38"/>
      <c r="Q180" s="38"/>
      <c r="R180" s="38"/>
      <c r="S180" s="38"/>
      <c r="T180" s="39"/>
      <c r="U180" s="37">
        <v>3307.3</v>
      </c>
      <c r="V180" s="38"/>
      <c r="W180" s="38"/>
      <c r="X180" s="38"/>
      <c r="Y180" s="38"/>
      <c r="Z180" s="39"/>
      <c r="AA180" s="37">
        <v>3299.75</v>
      </c>
      <c r="AB180" s="38"/>
      <c r="AC180" s="38"/>
      <c r="AD180" s="38"/>
      <c r="AE180" s="38"/>
      <c r="AF180" s="39"/>
      <c r="AG180" s="37">
        <v>3305.25</v>
      </c>
      <c r="AH180" s="38"/>
      <c r="AI180" s="38"/>
      <c r="AJ180" s="38"/>
      <c r="AK180" s="38"/>
      <c r="AL180" s="39"/>
      <c r="AM180" s="37">
        <v>3325.64</v>
      </c>
      <c r="AN180" s="38"/>
      <c r="AO180" s="38"/>
      <c r="AP180" s="38"/>
      <c r="AQ180" s="38"/>
      <c r="AR180" s="39"/>
      <c r="AS180" s="37">
        <v>3349.31</v>
      </c>
      <c r="AT180" s="38"/>
      <c r="AU180" s="38"/>
      <c r="AV180" s="38"/>
      <c r="AW180" s="38"/>
      <c r="AX180" s="39"/>
      <c r="AY180" s="37">
        <v>3383.02</v>
      </c>
      <c r="AZ180" s="38"/>
      <c r="BA180" s="38"/>
      <c r="BB180" s="38"/>
      <c r="BC180" s="38"/>
      <c r="BD180" s="39"/>
      <c r="BE180" s="37">
        <v>3476.17</v>
      </c>
      <c r="BF180" s="38"/>
      <c r="BG180" s="38"/>
      <c r="BH180" s="38"/>
      <c r="BI180" s="38"/>
      <c r="BJ180" s="39"/>
      <c r="BK180" s="37">
        <v>3697.79</v>
      </c>
      <c r="BL180" s="38"/>
      <c r="BM180" s="38"/>
      <c r="BN180" s="38"/>
      <c r="BO180" s="38"/>
      <c r="BP180" s="38"/>
      <c r="BQ180" s="39"/>
      <c r="BR180" s="37">
        <v>3727.09</v>
      </c>
      <c r="BS180" s="38"/>
      <c r="BT180" s="38"/>
      <c r="BU180" s="38"/>
      <c r="BV180" s="38"/>
      <c r="BW180" s="38"/>
      <c r="BX180" s="39"/>
      <c r="BY180" s="37">
        <v>3660.86</v>
      </c>
      <c r="BZ180" s="38"/>
      <c r="CA180" s="38"/>
      <c r="CB180" s="38"/>
      <c r="CC180" s="38"/>
      <c r="CD180" s="38"/>
      <c r="CE180" s="39"/>
      <c r="CF180" s="37">
        <v>3637.32</v>
      </c>
      <c r="CG180" s="38"/>
      <c r="CH180" s="38"/>
      <c r="CI180" s="38"/>
      <c r="CJ180" s="38"/>
      <c r="CK180" s="38"/>
      <c r="CL180" s="39"/>
      <c r="CM180" s="37">
        <v>3625.21</v>
      </c>
      <c r="CN180" s="38"/>
      <c r="CO180" s="38"/>
      <c r="CP180" s="38"/>
      <c r="CQ180" s="38"/>
      <c r="CR180" s="38"/>
      <c r="CS180" s="39"/>
      <c r="CT180" s="37">
        <v>3621.75</v>
      </c>
      <c r="CU180" s="38"/>
      <c r="CV180" s="38"/>
      <c r="CW180" s="38"/>
      <c r="CX180" s="38"/>
      <c r="CY180" s="38"/>
      <c r="CZ180" s="39"/>
      <c r="DA180" s="37">
        <v>3621.46</v>
      </c>
      <c r="DB180" s="38"/>
      <c r="DC180" s="38"/>
      <c r="DD180" s="38"/>
      <c r="DE180" s="38"/>
      <c r="DF180" s="38"/>
      <c r="DG180" s="39"/>
      <c r="DH180" s="37">
        <v>3619.09</v>
      </c>
      <c r="DI180" s="38"/>
      <c r="DJ180" s="38"/>
      <c r="DK180" s="38"/>
      <c r="DL180" s="38"/>
      <c r="DM180" s="38"/>
      <c r="DN180" s="39"/>
      <c r="DO180" s="37">
        <v>3587.31</v>
      </c>
      <c r="DP180" s="38"/>
      <c r="DQ180" s="38"/>
      <c r="DR180" s="38"/>
      <c r="DS180" s="38"/>
      <c r="DT180" s="38"/>
      <c r="DU180" s="39"/>
      <c r="DV180" s="37">
        <v>3627.68</v>
      </c>
      <c r="DW180" s="38"/>
      <c r="DX180" s="38"/>
      <c r="DY180" s="38"/>
      <c r="DZ180" s="38"/>
      <c r="EA180" s="38"/>
      <c r="EB180" s="39"/>
      <c r="EC180" s="37">
        <v>3623.76</v>
      </c>
      <c r="ED180" s="38"/>
      <c r="EE180" s="38"/>
      <c r="EF180" s="38"/>
      <c r="EG180" s="38"/>
      <c r="EH180" s="38"/>
      <c r="EI180" s="39"/>
      <c r="EJ180" s="37">
        <v>3629.15</v>
      </c>
      <c r="EK180" s="38"/>
      <c r="EL180" s="38"/>
      <c r="EM180" s="38"/>
      <c r="EN180" s="38"/>
      <c r="EO180" s="38"/>
      <c r="EP180" s="39"/>
      <c r="EQ180" s="37">
        <v>3601.69</v>
      </c>
      <c r="ER180" s="38"/>
      <c r="ES180" s="38"/>
      <c r="ET180" s="38"/>
      <c r="EU180" s="38"/>
      <c r="EV180" s="38"/>
      <c r="EW180" s="39"/>
      <c r="EX180" s="37">
        <v>3549.57</v>
      </c>
      <c r="EY180" s="38"/>
      <c r="EZ180" s="38"/>
      <c r="FA180" s="38"/>
      <c r="FB180" s="38"/>
      <c r="FC180" s="38"/>
      <c r="FD180" s="39"/>
      <c r="FE180" s="37">
        <v>3380.86</v>
      </c>
      <c r="FF180" s="38"/>
      <c r="FG180" s="38"/>
      <c r="FH180" s="38"/>
      <c r="FI180" s="38"/>
      <c r="FJ180" s="38"/>
      <c r="FK180" s="38"/>
    </row>
    <row r="181" spans="1:167" s="15" customFormat="1" ht="11.25" x14ac:dyDescent="0.2">
      <c r="A181" s="40" t="s">
        <v>107</v>
      </c>
      <c r="B181" s="40"/>
      <c r="C181" s="40"/>
      <c r="D181" s="40"/>
      <c r="E181" s="40"/>
      <c r="F181" s="40"/>
      <c r="G181" s="40"/>
      <c r="H181" s="41"/>
      <c r="I181" s="37">
        <v>3300.53</v>
      </c>
      <c r="J181" s="38"/>
      <c r="K181" s="38"/>
      <c r="L181" s="38"/>
      <c r="M181" s="38"/>
      <c r="N181" s="39"/>
      <c r="O181" s="37">
        <v>3232.14</v>
      </c>
      <c r="P181" s="38"/>
      <c r="Q181" s="38"/>
      <c r="R181" s="38"/>
      <c r="S181" s="38"/>
      <c r="T181" s="39"/>
      <c r="U181" s="37">
        <v>3220.44</v>
      </c>
      <c r="V181" s="38"/>
      <c r="W181" s="38"/>
      <c r="X181" s="38"/>
      <c r="Y181" s="38"/>
      <c r="Z181" s="39"/>
      <c r="AA181" s="37">
        <v>3211.22</v>
      </c>
      <c r="AB181" s="38"/>
      <c r="AC181" s="38"/>
      <c r="AD181" s="38"/>
      <c r="AE181" s="38"/>
      <c r="AF181" s="39"/>
      <c r="AG181" s="37">
        <v>3206.48</v>
      </c>
      <c r="AH181" s="38"/>
      <c r="AI181" s="38"/>
      <c r="AJ181" s="38"/>
      <c r="AK181" s="38"/>
      <c r="AL181" s="39"/>
      <c r="AM181" s="37">
        <v>3221.35</v>
      </c>
      <c r="AN181" s="38"/>
      <c r="AO181" s="38"/>
      <c r="AP181" s="38"/>
      <c r="AQ181" s="38"/>
      <c r="AR181" s="39"/>
      <c r="AS181" s="37">
        <v>3234.06</v>
      </c>
      <c r="AT181" s="38"/>
      <c r="AU181" s="38"/>
      <c r="AV181" s="38"/>
      <c r="AW181" s="38"/>
      <c r="AX181" s="39"/>
      <c r="AY181" s="37">
        <v>3237.87</v>
      </c>
      <c r="AZ181" s="38"/>
      <c r="BA181" s="38"/>
      <c r="BB181" s="38"/>
      <c r="BC181" s="38"/>
      <c r="BD181" s="39"/>
      <c r="BE181" s="37">
        <v>3360.38</v>
      </c>
      <c r="BF181" s="38"/>
      <c r="BG181" s="38"/>
      <c r="BH181" s="38"/>
      <c r="BI181" s="38"/>
      <c r="BJ181" s="39"/>
      <c r="BK181" s="37">
        <v>3416.24</v>
      </c>
      <c r="BL181" s="38"/>
      <c r="BM181" s="38"/>
      <c r="BN181" s="38"/>
      <c r="BO181" s="38"/>
      <c r="BP181" s="38"/>
      <c r="BQ181" s="39"/>
      <c r="BR181" s="37">
        <v>3454.31</v>
      </c>
      <c r="BS181" s="38"/>
      <c r="BT181" s="38"/>
      <c r="BU181" s="38"/>
      <c r="BV181" s="38"/>
      <c r="BW181" s="38"/>
      <c r="BX181" s="39"/>
      <c r="BY181" s="37">
        <v>3551.1</v>
      </c>
      <c r="BZ181" s="38"/>
      <c r="CA181" s="38"/>
      <c r="CB181" s="38"/>
      <c r="CC181" s="38"/>
      <c r="CD181" s="38"/>
      <c r="CE181" s="39"/>
      <c r="CF181" s="37">
        <v>3442.26</v>
      </c>
      <c r="CG181" s="38"/>
      <c r="CH181" s="38"/>
      <c r="CI181" s="38"/>
      <c r="CJ181" s="38"/>
      <c r="CK181" s="38"/>
      <c r="CL181" s="39"/>
      <c r="CM181" s="37">
        <v>3439.6</v>
      </c>
      <c r="CN181" s="38"/>
      <c r="CO181" s="38"/>
      <c r="CP181" s="38"/>
      <c r="CQ181" s="38"/>
      <c r="CR181" s="38"/>
      <c r="CS181" s="39"/>
      <c r="CT181" s="37">
        <v>3438.66</v>
      </c>
      <c r="CU181" s="38"/>
      <c r="CV181" s="38"/>
      <c r="CW181" s="38"/>
      <c r="CX181" s="38"/>
      <c r="CY181" s="38"/>
      <c r="CZ181" s="39"/>
      <c r="DA181" s="37">
        <v>3437.92</v>
      </c>
      <c r="DB181" s="38"/>
      <c r="DC181" s="38"/>
      <c r="DD181" s="38"/>
      <c r="DE181" s="38"/>
      <c r="DF181" s="38"/>
      <c r="DG181" s="39"/>
      <c r="DH181" s="37">
        <v>3434.48</v>
      </c>
      <c r="DI181" s="38"/>
      <c r="DJ181" s="38"/>
      <c r="DK181" s="38"/>
      <c r="DL181" s="38"/>
      <c r="DM181" s="38"/>
      <c r="DN181" s="39"/>
      <c r="DO181" s="37">
        <v>3409.56</v>
      </c>
      <c r="DP181" s="38"/>
      <c r="DQ181" s="38"/>
      <c r="DR181" s="38"/>
      <c r="DS181" s="38"/>
      <c r="DT181" s="38"/>
      <c r="DU181" s="39"/>
      <c r="DV181" s="37">
        <v>3433.59</v>
      </c>
      <c r="DW181" s="38"/>
      <c r="DX181" s="38"/>
      <c r="DY181" s="38"/>
      <c r="DZ181" s="38"/>
      <c r="EA181" s="38"/>
      <c r="EB181" s="39"/>
      <c r="EC181" s="37">
        <v>3447.88</v>
      </c>
      <c r="ED181" s="38"/>
      <c r="EE181" s="38"/>
      <c r="EF181" s="38"/>
      <c r="EG181" s="38"/>
      <c r="EH181" s="38"/>
      <c r="EI181" s="39"/>
      <c r="EJ181" s="37">
        <v>3465.12</v>
      </c>
      <c r="EK181" s="38"/>
      <c r="EL181" s="38"/>
      <c r="EM181" s="38"/>
      <c r="EN181" s="38"/>
      <c r="EO181" s="38"/>
      <c r="EP181" s="39"/>
      <c r="EQ181" s="37">
        <v>3486.63</v>
      </c>
      <c r="ER181" s="38"/>
      <c r="ES181" s="38"/>
      <c r="ET181" s="38"/>
      <c r="EU181" s="38"/>
      <c r="EV181" s="38"/>
      <c r="EW181" s="39"/>
      <c r="EX181" s="37">
        <v>3419.02</v>
      </c>
      <c r="EY181" s="38"/>
      <c r="EZ181" s="38"/>
      <c r="FA181" s="38"/>
      <c r="FB181" s="38"/>
      <c r="FC181" s="38"/>
      <c r="FD181" s="39"/>
      <c r="FE181" s="37">
        <v>3332.13</v>
      </c>
      <c r="FF181" s="38"/>
      <c r="FG181" s="38"/>
      <c r="FH181" s="38"/>
      <c r="FI181" s="38"/>
      <c r="FJ181" s="38"/>
      <c r="FK181" s="38"/>
    </row>
    <row r="182" spans="1:167" s="15" customFormat="1" ht="11.25" x14ac:dyDescent="0.2">
      <c r="A182" s="40" t="s">
        <v>108</v>
      </c>
      <c r="B182" s="40"/>
      <c r="C182" s="40"/>
      <c r="D182" s="40"/>
      <c r="E182" s="40"/>
      <c r="F182" s="40"/>
      <c r="G182" s="40"/>
      <c r="H182" s="41"/>
      <c r="I182" s="37">
        <v>3257.64</v>
      </c>
      <c r="J182" s="38"/>
      <c r="K182" s="38"/>
      <c r="L182" s="38"/>
      <c r="M182" s="38"/>
      <c r="N182" s="39"/>
      <c r="O182" s="37">
        <v>3236.43</v>
      </c>
      <c r="P182" s="38"/>
      <c r="Q182" s="38"/>
      <c r="R182" s="38"/>
      <c r="S182" s="38"/>
      <c r="T182" s="39"/>
      <c r="U182" s="37">
        <v>3235.04</v>
      </c>
      <c r="V182" s="38"/>
      <c r="W182" s="38"/>
      <c r="X182" s="38"/>
      <c r="Y182" s="38"/>
      <c r="Z182" s="39"/>
      <c r="AA182" s="37">
        <v>3221.29</v>
      </c>
      <c r="AB182" s="38"/>
      <c r="AC182" s="38"/>
      <c r="AD182" s="38"/>
      <c r="AE182" s="38"/>
      <c r="AF182" s="39"/>
      <c r="AG182" s="37">
        <v>3223.91</v>
      </c>
      <c r="AH182" s="38"/>
      <c r="AI182" s="38"/>
      <c r="AJ182" s="38"/>
      <c r="AK182" s="38"/>
      <c r="AL182" s="39"/>
      <c r="AM182" s="37">
        <v>3279.06</v>
      </c>
      <c r="AN182" s="38"/>
      <c r="AO182" s="38"/>
      <c r="AP182" s="38"/>
      <c r="AQ182" s="38"/>
      <c r="AR182" s="39"/>
      <c r="AS182" s="37">
        <v>3302.94</v>
      </c>
      <c r="AT182" s="38"/>
      <c r="AU182" s="38"/>
      <c r="AV182" s="38"/>
      <c r="AW182" s="38"/>
      <c r="AX182" s="39"/>
      <c r="AY182" s="37">
        <v>3413.21</v>
      </c>
      <c r="AZ182" s="38"/>
      <c r="BA182" s="38"/>
      <c r="BB182" s="38"/>
      <c r="BC182" s="38"/>
      <c r="BD182" s="39"/>
      <c r="BE182" s="37">
        <v>3586.93</v>
      </c>
      <c r="BF182" s="38"/>
      <c r="BG182" s="38"/>
      <c r="BH182" s="38"/>
      <c r="BI182" s="38"/>
      <c r="BJ182" s="39"/>
      <c r="BK182" s="37">
        <v>3623.29</v>
      </c>
      <c r="BL182" s="38"/>
      <c r="BM182" s="38"/>
      <c r="BN182" s="38"/>
      <c r="BO182" s="38"/>
      <c r="BP182" s="38"/>
      <c r="BQ182" s="39"/>
      <c r="BR182" s="37">
        <v>3607.58</v>
      </c>
      <c r="BS182" s="38"/>
      <c r="BT182" s="38"/>
      <c r="BU182" s="38"/>
      <c r="BV182" s="38"/>
      <c r="BW182" s="38"/>
      <c r="BX182" s="39"/>
      <c r="BY182" s="37">
        <v>3643.9</v>
      </c>
      <c r="BZ182" s="38"/>
      <c r="CA182" s="38"/>
      <c r="CB182" s="38"/>
      <c r="CC182" s="38"/>
      <c r="CD182" s="38"/>
      <c r="CE182" s="39"/>
      <c r="CF182" s="37">
        <v>3572.15</v>
      </c>
      <c r="CG182" s="38"/>
      <c r="CH182" s="38"/>
      <c r="CI182" s="38"/>
      <c r="CJ182" s="38"/>
      <c r="CK182" s="38"/>
      <c r="CL182" s="39"/>
      <c r="CM182" s="37">
        <v>3635.13</v>
      </c>
      <c r="CN182" s="38"/>
      <c r="CO182" s="38"/>
      <c r="CP182" s="38"/>
      <c r="CQ182" s="38"/>
      <c r="CR182" s="38"/>
      <c r="CS182" s="39"/>
      <c r="CT182" s="37">
        <v>3633.5</v>
      </c>
      <c r="CU182" s="38"/>
      <c r="CV182" s="38"/>
      <c r="CW182" s="38"/>
      <c r="CX182" s="38"/>
      <c r="CY182" s="38"/>
      <c r="CZ182" s="39"/>
      <c r="DA182" s="37">
        <v>3606.71</v>
      </c>
      <c r="DB182" s="38"/>
      <c r="DC182" s="38"/>
      <c r="DD182" s="38"/>
      <c r="DE182" s="38"/>
      <c r="DF182" s="38"/>
      <c r="DG182" s="39"/>
      <c r="DH182" s="37">
        <v>3583.55</v>
      </c>
      <c r="DI182" s="38"/>
      <c r="DJ182" s="38"/>
      <c r="DK182" s="38"/>
      <c r="DL182" s="38"/>
      <c r="DM182" s="38"/>
      <c r="DN182" s="39"/>
      <c r="DO182" s="37">
        <v>3549.62</v>
      </c>
      <c r="DP182" s="38"/>
      <c r="DQ182" s="38"/>
      <c r="DR182" s="38"/>
      <c r="DS182" s="38"/>
      <c r="DT182" s="38"/>
      <c r="DU182" s="39"/>
      <c r="DV182" s="37">
        <v>3536.19</v>
      </c>
      <c r="DW182" s="38"/>
      <c r="DX182" s="38"/>
      <c r="DY182" s="38"/>
      <c r="DZ182" s="38"/>
      <c r="EA182" s="38"/>
      <c r="EB182" s="39"/>
      <c r="EC182" s="37">
        <v>3512.53</v>
      </c>
      <c r="ED182" s="38"/>
      <c r="EE182" s="38"/>
      <c r="EF182" s="38"/>
      <c r="EG182" s="38"/>
      <c r="EH182" s="38"/>
      <c r="EI182" s="39"/>
      <c r="EJ182" s="37">
        <v>3432.62</v>
      </c>
      <c r="EK182" s="38"/>
      <c r="EL182" s="38"/>
      <c r="EM182" s="38"/>
      <c r="EN182" s="38"/>
      <c r="EO182" s="38"/>
      <c r="EP182" s="39"/>
      <c r="EQ182" s="37">
        <v>3447.98</v>
      </c>
      <c r="ER182" s="38"/>
      <c r="ES182" s="38"/>
      <c r="ET182" s="38"/>
      <c r="EU182" s="38"/>
      <c r="EV182" s="38"/>
      <c r="EW182" s="39"/>
      <c r="EX182" s="37">
        <v>3385.24</v>
      </c>
      <c r="EY182" s="38"/>
      <c r="EZ182" s="38"/>
      <c r="FA182" s="38"/>
      <c r="FB182" s="38"/>
      <c r="FC182" s="38"/>
      <c r="FD182" s="39"/>
      <c r="FE182" s="37">
        <v>3294.18</v>
      </c>
      <c r="FF182" s="38"/>
      <c r="FG182" s="38"/>
      <c r="FH182" s="38"/>
      <c r="FI182" s="38"/>
      <c r="FJ182" s="38"/>
      <c r="FK182" s="38"/>
    </row>
    <row r="183" spans="1:167" s="15" customFormat="1" ht="11.25" x14ac:dyDescent="0.2">
      <c r="A183" s="40" t="s">
        <v>109</v>
      </c>
      <c r="B183" s="40"/>
      <c r="C183" s="40"/>
      <c r="D183" s="40"/>
      <c r="E183" s="40"/>
      <c r="F183" s="40"/>
      <c r="G183" s="40"/>
      <c r="H183" s="41"/>
      <c r="I183" s="37">
        <v>3244.49</v>
      </c>
      <c r="J183" s="38"/>
      <c r="K183" s="38"/>
      <c r="L183" s="38"/>
      <c r="M183" s="38"/>
      <c r="N183" s="39"/>
      <c r="O183" s="37">
        <v>3245.04</v>
      </c>
      <c r="P183" s="38"/>
      <c r="Q183" s="38"/>
      <c r="R183" s="38"/>
      <c r="S183" s="38"/>
      <c r="T183" s="39"/>
      <c r="U183" s="37">
        <v>3219.99</v>
      </c>
      <c r="V183" s="38"/>
      <c r="W183" s="38"/>
      <c r="X183" s="38"/>
      <c r="Y183" s="38"/>
      <c r="Z183" s="39"/>
      <c r="AA183" s="37">
        <v>3197.58</v>
      </c>
      <c r="AB183" s="38"/>
      <c r="AC183" s="38"/>
      <c r="AD183" s="38"/>
      <c r="AE183" s="38"/>
      <c r="AF183" s="39"/>
      <c r="AG183" s="37">
        <v>3214.09</v>
      </c>
      <c r="AH183" s="38"/>
      <c r="AI183" s="38"/>
      <c r="AJ183" s="38"/>
      <c r="AK183" s="38"/>
      <c r="AL183" s="39"/>
      <c r="AM183" s="37">
        <v>3284.78</v>
      </c>
      <c r="AN183" s="38"/>
      <c r="AO183" s="38"/>
      <c r="AP183" s="38"/>
      <c r="AQ183" s="38"/>
      <c r="AR183" s="39"/>
      <c r="AS183" s="37">
        <v>3319.1</v>
      </c>
      <c r="AT183" s="38"/>
      <c r="AU183" s="38"/>
      <c r="AV183" s="38"/>
      <c r="AW183" s="38"/>
      <c r="AX183" s="39"/>
      <c r="AY183" s="37">
        <v>3415.21</v>
      </c>
      <c r="AZ183" s="38"/>
      <c r="BA183" s="38"/>
      <c r="BB183" s="38"/>
      <c r="BC183" s="38"/>
      <c r="BD183" s="39"/>
      <c r="BE183" s="37">
        <v>3591.63</v>
      </c>
      <c r="BF183" s="38"/>
      <c r="BG183" s="38"/>
      <c r="BH183" s="38"/>
      <c r="BI183" s="38"/>
      <c r="BJ183" s="39"/>
      <c r="BK183" s="37">
        <v>3651.9</v>
      </c>
      <c r="BL183" s="38"/>
      <c r="BM183" s="38"/>
      <c r="BN183" s="38"/>
      <c r="BO183" s="38"/>
      <c r="BP183" s="38"/>
      <c r="BQ183" s="39"/>
      <c r="BR183" s="37">
        <v>3661.27</v>
      </c>
      <c r="BS183" s="38"/>
      <c r="BT183" s="38"/>
      <c r="BU183" s="38"/>
      <c r="BV183" s="38"/>
      <c r="BW183" s="38"/>
      <c r="BX183" s="39"/>
      <c r="BY183" s="37">
        <v>3662.56</v>
      </c>
      <c r="BZ183" s="38"/>
      <c r="CA183" s="38"/>
      <c r="CB183" s="38"/>
      <c r="CC183" s="38"/>
      <c r="CD183" s="38"/>
      <c r="CE183" s="39"/>
      <c r="CF183" s="37">
        <v>3654.51</v>
      </c>
      <c r="CG183" s="38"/>
      <c r="CH183" s="38"/>
      <c r="CI183" s="38"/>
      <c r="CJ183" s="38"/>
      <c r="CK183" s="38"/>
      <c r="CL183" s="39"/>
      <c r="CM183" s="37">
        <v>3642.71</v>
      </c>
      <c r="CN183" s="38"/>
      <c r="CO183" s="38"/>
      <c r="CP183" s="38"/>
      <c r="CQ183" s="38"/>
      <c r="CR183" s="38"/>
      <c r="CS183" s="39"/>
      <c r="CT183" s="37">
        <v>3622.31</v>
      </c>
      <c r="CU183" s="38"/>
      <c r="CV183" s="38"/>
      <c r="CW183" s="38"/>
      <c r="CX183" s="38"/>
      <c r="CY183" s="38"/>
      <c r="CZ183" s="39"/>
      <c r="DA183" s="37">
        <v>3585.53</v>
      </c>
      <c r="DB183" s="38"/>
      <c r="DC183" s="38"/>
      <c r="DD183" s="38"/>
      <c r="DE183" s="38"/>
      <c r="DF183" s="38"/>
      <c r="DG183" s="39"/>
      <c r="DH183" s="37">
        <v>3606.36</v>
      </c>
      <c r="DI183" s="38"/>
      <c r="DJ183" s="38"/>
      <c r="DK183" s="38"/>
      <c r="DL183" s="38"/>
      <c r="DM183" s="38"/>
      <c r="DN183" s="39"/>
      <c r="DO183" s="37">
        <v>3605.46</v>
      </c>
      <c r="DP183" s="38"/>
      <c r="DQ183" s="38"/>
      <c r="DR183" s="38"/>
      <c r="DS183" s="38"/>
      <c r="DT183" s="38"/>
      <c r="DU183" s="39"/>
      <c r="DV183" s="37">
        <v>3580.65</v>
      </c>
      <c r="DW183" s="38"/>
      <c r="DX183" s="38"/>
      <c r="DY183" s="38"/>
      <c r="DZ183" s="38"/>
      <c r="EA183" s="38"/>
      <c r="EB183" s="39"/>
      <c r="EC183" s="37">
        <v>3563.45</v>
      </c>
      <c r="ED183" s="38"/>
      <c r="EE183" s="38"/>
      <c r="EF183" s="38"/>
      <c r="EG183" s="38"/>
      <c r="EH183" s="38"/>
      <c r="EI183" s="39"/>
      <c r="EJ183" s="37">
        <v>3455.25</v>
      </c>
      <c r="EK183" s="38"/>
      <c r="EL183" s="38"/>
      <c r="EM183" s="38"/>
      <c r="EN183" s="38"/>
      <c r="EO183" s="38"/>
      <c r="EP183" s="39"/>
      <c r="EQ183" s="37">
        <v>3432.47</v>
      </c>
      <c r="ER183" s="38"/>
      <c r="ES183" s="38"/>
      <c r="ET183" s="38"/>
      <c r="EU183" s="38"/>
      <c r="EV183" s="38"/>
      <c r="EW183" s="39"/>
      <c r="EX183" s="37">
        <v>3368.53</v>
      </c>
      <c r="EY183" s="38"/>
      <c r="EZ183" s="38"/>
      <c r="FA183" s="38"/>
      <c r="FB183" s="38"/>
      <c r="FC183" s="38"/>
      <c r="FD183" s="39"/>
      <c r="FE183" s="37">
        <v>3328.49</v>
      </c>
      <c r="FF183" s="38"/>
      <c r="FG183" s="38"/>
      <c r="FH183" s="38"/>
      <c r="FI183" s="38"/>
      <c r="FJ183" s="38"/>
      <c r="FK183" s="38"/>
    </row>
    <row r="184" spans="1:167" s="15" customFormat="1" ht="11.25" x14ac:dyDescent="0.2">
      <c r="A184" s="40" t="s">
        <v>110</v>
      </c>
      <c r="B184" s="40"/>
      <c r="C184" s="40"/>
      <c r="D184" s="40"/>
      <c r="E184" s="40"/>
      <c r="F184" s="40"/>
      <c r="G184" s="40"/>
      <c r="H184" s="41"/>
      <c r="I184" s="37">
        <v>3262.38</v>
      </c>
      <c r="J184" s="38"/>
      <c r="K184" s="38"/>
      <c r="L184" s="38"/>
      <c r="M184" s="38"/>
      <c r="N184" s="39"/>
      <c r="O184" s="37">
        <v>3237.74</v>
      </c>
      <c r="P184" s="38"/>
      <c r="Q184" s="38"/>
      <c r="R184" s="38"/>
      <c r="S184" s="38"/>
      <c r="T184" s="39"/>
      <c r="U184" s="37">
        <v>3221.56</v>
      </c>
      <c r="V184" s="38"/>
      <c r="W184" s="38"/>
      <c r="X184" s="38"/>
      <c r="Y184" s="38"/>
      <c r="Z184" s="39"/>
      <c r="AA184" s="37">
        <v>3212.99</v>
      </c>
      <c r="AB184" s="38"/>
      <c r="AC184" s="38"/>
      <c r="AD184" s="38"/>
      <c r="AE184" s="38"/>
      <c r="AF184" s="39"/>
      <c r="AG184" s="37">
        <v>3208.74</v>
      </c>
      <c r="AH184" s="38"/>
      <c r="AI184" s="38"/>
      <c r="AJ184" s="38"/>
      <c r="AK184" s="38"/>
      <c r="AL184" s="39"/>
      <c r="AM184" s="37">
        <v>3279.09</v>
      </c>
      <c r="AN184" s="38"/>
      <c r="AO184" s="38"/>
      <c r="AP184" s="38"/>
      <c r="AQ184" s="38"/>
      <c r="AR184" s="39"/>
      <c r="AS184" s="37">
        <v>3301.4</v>
      </c>
      <c r="AT184" s="38"/>
      <c r="AU184" s="38"/>
      <c r="AV184" s="38"/>
      <c r="AW184" s="38"/>
      <c r="AX184" s="39"/>
      <c r="AY184" s="37">
        <v>3439.35</v>
      </c>
      <c r="AZ184" s="38"/>
      <c r="BA184" s="38"/>
      <c r="BB184" s="38"/>
      <c r="BC184" s="38"/>
      <c r="BD184" s="39"/>
      <c r="BE184" s="37">
        <v>3512.41</v>
      </c>
      <c r="BF184" s="38"/>
      <c r="BG184" s="38"/>
      <c r="BH184" s="38"/>
      <c r="BI184" s="38"/>
      <c r="BJ184" s="39"/>
      <c r="BK184" s="37">
        <v>3555.11</v>
      </c>
      <c r="BL184" s="38"/>
      <c r="BM184" s="38"/>
      <c r="BN184" s="38"/>
      <c r="BO184" s="38"/>
      <c r="BP184" s="38"/>
      <c r="BQ184" s="39"/>
      <c r="BR184" s="37">
        <v>3606.56</v>
      </c>
      <c r="BS184" s="38"/>
      <c r="BT184" s="38"/>
      <c r="BU184" s="38"/>
      <c r="BV184" s="38"/>
      <c r="BW184" s="38"/>
      <c r="BX184" s="39"/>
      <c r="BY184" s="37">
        <v>3612.42</v>
      </c>
      <c r="BZ184" s="38"/>
      <c r="CA184" s="38"/>
      <c r="CB184" s="38"/>
      <c r="CC184" s="38"/>
      <c r="CD184" s="38"/>
      <c r="CE184" s="39"/>
      <c r="CF184" s="37">
        <v>3613.15</v>
      </c>
      <c r="CG184" s="38"/>
      <c r="CH184" s="38"/>
      <c r="CI184" s="38"/>
      <c r="CJ184" s="38"/>
      <c r="CK184" s="38"/>
      <c r="CL184" s="39"/>
      <c r="CM184" s="37">
        <v>3612.57</v>
      </c>
      <c r="CN184" s="38"/>
      <c r="CO184" s="38"/>
      <c r="CP184" s="38"/>
      <c r="CQ184" s="38"/>
      <c r="CR184" s="38"/>
      <c r="CS184" s="39"/>
      <c r="CT184" s="37">
        <v>3613.06</v>
      </c>
      <c r="CU184" s="38"/>
      <c r="CV184" s="38"/>
      <c r="CW184" s="38"/>
      <c r="CX184" s="38"/>
      <c r="CY184" s="38"/>
      <c r="CZ184" s="39"/>
      <c r="DA184" s="37">
        <v>3574.01</v>
      </c>
      <c r="DB184" s="38"/>
      <c r="DC184" s="38"/>
      <c r="DD184" s="38"/>
      <c r="DE184" s="38"/>
      <c r="DF184" s="38"/>
      <c r="DG184" s="39"/>
      <c r="DH184" s="37">
        <v>3654.94</v>
      </c>
      <c r="DI184" s="38"/>
      <c r="DJ184" s="38"/>
      <c r="DK184" s="38"/>
      <c r="DL184" s="38"/>
      <c r="DM184" s="38"/>
      <c r="DN184" s="39"/>
      <c r="DO184" s="37">
        <v>3689.06</v>
      </c>
      <c r="DP184" s="38"/>
      <c r="DQ184" s="38"/>
      <c r="DR184" s="38"/>
      <c r="DS184" s="38"/>
      <c r="DT184" s="38"/>
      <c r="DU184" s="39"/>
      <c r="DV184" s="37">
        <v>3696.08</v>
      </c>
      <c r="DW184" s="38"/>
      <c r="DX184" s="38"/>
      <c r="DY184" s="38"/>
      <c r="DZ184" s="38"/>
      <c r="EA184" s="38"/>
      <c r="EB184" s="39"/>
      <c r="EC184" s="37">
        <v>3629.18</v>
      </c>
      <c r="ED184" s="38"/>
      <c r="EE184" s="38"/>
      <c r="EF184" s="38"/>
      <c r="EG184" s="38"/>
      <c r="EH184" s="38"/>
      <c r="EI184" s="39"/>
      <c r="EJ184" s="37">
        <v>3567.72</v>
      </c>
      <c r="EK184" s="38"/>
      <c r="EL184" s="38"/>
      <c r="EM184" s="38"/>
      <c r="EN184" s="38"/>
      <c r="EO184" s="38"/>
      <c r="EP184" s="39"/>
      <c r="EQ184" s="37">
        <v>3505.47</v>
      </c>
      <c r="ER184" s="38"/>
      <c r="ES184" s="38"/>
      <c r="ET184" s="38"/>
      <c r="EU184" s="38"/>
      <c r="EV184" s="38"/>
      <c r="EW184" s="39"/>
      <c r="EX184" s="37">
        <v>3462.25</v>
      </c>
      <c r="EY184" s="38"/>
      <c r="EZ184" s="38"/>
      <c r="FA184" s="38"/>
      <c r="FB184" s="38"/>
      <c r="FC184" s="38"/>
      <c r="FD184" s="39"/>
      <c r="FE184" s="37">
        <v>3386.16</v>
      </c>
      <c r="FF184" s="38"/>
      <c r="FG184" s="38"/>
      <c r="FH184" s="38"/>
      <c r="FI184" s="38"/>
      <c r="FJ184" s="38"/>
      <c r="FK184" s="38"/>
    </row>
    <row r="185" spans="1:167" s="15" customFormat="1" ht="11.25" x14ac:dyDescent="0.2">
      <c r="A185" s="40" t="s">
        <v>111</v>
      </c>
      <c r="B185" s="40"/>
      <c r="C185" s="40"/>
      <c r="D185" s="40"/>
      <c r="E185" s="40"/>
      <c r="F185" s="40"/>
      <c r="G185" s="40"/>
      <c r="H185" s="41"/>
      <c r="I185" s="37">
        <v>3391.85</v>
      </c>
      <c r="J185" s="38"/>
      <c r="K185" s="38"/>
      <c r="L185" s="38"/>
      <c r="M185" s="38"/>
      <c r="N185" s="39"/>
      <c r="O185" s="37">
        <v>3319.46</v>
      </c>
      <c r="P185" s="38"/>
      <c r="Q185" s="38"/>
      <c r="R185" s="38"/>
      <c r="S185" s="38"/>
      <c r="T185" s="39"/>
      <c r="U185" s="37">
        <v>3278.72</v>
      </c>
      <c r="V185" s="38"/>
      <c r="W185" s="38"/>
      <c r="X185" s="38"/>
      <c r="Y185" s="38"/>
      <c r="Z185" s="39"/>
      <c r="AA185" s="37">
        <v>3274.25</v>
      </c>
      <c r="AB185" s="38"/>
      <c r="AC185" s="38"/>
      <c r="AD185" s="38"/>
      <c r="AE185" s="38"/>
      <c r="AF185" s="39"/>
      <c r="AG185" s="37">
        <v>3280.35</v>
      </c>
      <c r="AH185" s="38"/>
      <c r="AI185" s="38"/>
      <c r="AJ185" s="38"/>
      <c r="AK185" s="38"/>
      <c r="AL185" s="39"/>
      <c r="AM185" s="37">
        <v>3303.96</v>
      </c>
      <c r="AN185" s="38"/>
      <c r="AO185" s="38"/>
      <c r="AP185" s="38"/>
      <c r="AQ185" s="38"/>
      <c r="AR185" s="39"/>
      <c r="AS185" s="37">
        <v>3323.62</v>
      </c>
      <c r="AT185" s="38"/>
      <c r="AU185" s="38"/>
      <c r="AV185" s="38"/>
      <c r="AW185" s="38"/>
      <c r="AX185" s="39"/>
      <c r="AY185" s="37">
        <v>3417.7</v>
      </c>
      <c r="AZ185" s="38"/>
      <c r="BA185" s="38"/>
      <c r="BB185" s="38"/>
      <c r="BC185" s="38"/>
      <c r="BD185" s="39"/>
      <c r="BE185" s="37">
        <v>3579.29</v>
      </c>
      <c r="BF185" s="38"/>
      <c r="BG185" s="38"/>
      <c r="BH185" s="38"/>
      <c r="BI185" s="38"/>
      <c r="BJ185" s="39"/>
      <c r="BK185" s="37">
        <v>3621.87</v>
      </c>
      <c r="BL185" s="38"/>
      <c r="BM185" s="38"/>
      <c r="BN185" s="38"/>
      <c r="BO185" s="38"/>
      <c r="BP185" s="38"/>
      <c r="BQ185" s="39"/>
      <c r="BR185" s="37">
        <v>3626.76</v>
      </c>
      <c r="BS185" s="38"/>
      <c r="BT185" s="38"/>
      <c r="BU185" s="38"/>
      <c r="BV185" s="38"/>
      <c r="BW185" s="38"/>
      <c r="BX185" s="39"/>
      <c r="BY185" s="37">
        <v>3581.36</v>
      </c>
      <c r="BZ185" s="38"/>
      <c r="CA185" s="38"/>
      <c r="CB185" s="38"/>
      <c r="CC185" s="38"/>
      <c r="CD185" s="38"/>
      <c r="CE185" s="39"/>
      <c r="CF185" s="37">
        <v>3566.14</v>
      </c>
      <c r="CG185" s="38"/>
      <c r="CH185" s="38"/>
      <c r="CI185" s="38"/>
      <c r="CJ185" s="38"/>
      <c r="CK185" s="38"/>
      <c r="CL185" s="39"/>
      <c r="CM185" s="37">
        <v>3540.06</v>
      </c>
      <c r="CN185" s="38"/>
      <c r="CO185" s="38"/>
      <c r="CP185" s="38"/>
      <c r="CQ185" s="38"/>
      <c r="CR185" s="38"/>
      <c r="CS185" s="39"/>
      <c r="CT185" s="37">
        <v>3530.86</v>
      </c>
      <c r="CU185" s="38"/>
      <c r="CV185" s="38"/>
      <c r="CW185" s="38"/>
      <c r="CX185" s="38"/>
      <c r="CY185" s="38"/>
      <c r="CZ185" s="39"/>
      <c r="DA185" s="37">
        <v>3532.8</v>
      </c>
      <c r="DB185" s="38"/>
      <c r="DC185" s="38"/>
      <c r="DD185" s="38"/>
      <c r="DE185" s="38"/>
      <c r="DF185" s="38"/>
      <c r="DG185" s="39"/>
      <c r="DH185" s="37">
        <v>3532.4</v>
      </c>
      <c r="DI185" s="38"/>
      <c r="DJ185" s="38"/>
      <c r="DK185" s="38"/>
      <c r="DL185" s="38"/>
      <c r="DM185" s="38"/>
      <c r="DN185" s="39"/>
      <c r="DO185" s="37">
        <v>3536.95</v>
      </c>
      <c r="DP185" s="38"/>
      <c r="DQ185" s="38"/>
      <c r="DR185" s="38"/>
      <c r="DS185" s="38"/>
      <c r="DT185" s="38"/>
      <c r="DU185" s="39"/>
      <c r="DV185" s="37">
        <v>3543.49</v>
      </c>
      <c r="DW185" s="38"/>
      <c r="DX185" s="38"/>
      <c r="DY185" s="38"/>
      <c r="DZ185" s="38"/>
      <c r="EA185" s="38"/>
      <c r="EB185" s="39"/>
      <c r="EC185" s="37">
        <v>3546.75</v>
      </c>
      <c r="ED185" s="38"/>
      <c r="EE185" s="38"/>
      <c r="EF185" s="38"/>
      <c r="EG185" s="38"/>
      <c r="EH185" s="38"/>
      <c r="EI185" s="39"/>
      <c r="EJ185" s="37">
        <v>3494.78</v>
      </c>
      <c r="EK185" s="38"/>
      <c r="EL185" s="38"/>
      <c r="EM185" s="38"/>
      <c r="EN185" s="38"/>
      <c r="EO185" s="38"/>
      <c r="EP185" s="39"/>
      <c r="EQ185" s="37">
        <v>3460.61</v>
      </c>
      <c r="ER185" s="38"/>
      <c r="ES185" s="38"/>
      <c r="ET185" s="38"/>
      <c r="EU185" s="38"/>
      <c r="EV185" s="38"/>
      <c r="EW185" s="39"/>
      <c r="EX185" s="37">
        <v>3448.03</v>
      </c>
      <c r="EY185" s="38"/>
      <c r="EZ185" s="38"/>
      <c r="FA185" s="38"/>
      <c r="FB185" s="38"/>
      <c r="FC185" s="38"/>
      <c r="FD185" s="39"/>
      <c r="FE185" s="37">
        <v>3377.19</v>
      </c>
      <c r="FF185" s="38"/>
      <c r="FG185" s="38"/>
      <c r="FH185" s="38"/>
      <c r="FI185" s="38"/>
      <c r="FJ185" s="38"/>
      <c r="FK185" s="38"/>
    </row>
    <row r="186" spans="1:167" s="15" customFormat="1" ht="11.25" x14ac:dyDescent="0.2">
      <c r="A186" s="40" t="s">
        <v>112</v>
      </c>
      <c r="B186" s="40"/>
      <c r="C186" s="40"/>
      <c r="D186" s="40"/>
      <c r="E186" s="40"/>
      <c r="F186" s="40"/>
      <c r="G186" s="40"/>
      <c r="H186" s="41"/>
      <c r="I186" s="37">
        <v>3352.33</v>
      </c>
      <c r="J186" s="38"/>
      <c r="K186" s="38"/>
      <c r="L186" s="38"/>
      <c r="M186" s="38"/>
      <c r="N186" s="39"/>
      <c r="O186" s="37">
        <v>3302.52</v>
      </c>
      <c r="P186" s="38"/>
      <c r="Q186" s="38"/>
      <c r="R186" s="38"/>
      <c r="S186" s="38"/>
      <c r="T186" s="39"/>
      <c r="U186" s="37">
        <v>3257.04</v>
      </c>
      <c r="V186" s="38"/>
      <c r="W186" s="38"/>
      <c r="X186" s="38"/>
      <c r="Y186" s="38"/>
      <c r="Z186" s="39"/>
      <c r="AA186" s="37">
        <v>3236.06</v>
      </c>
      <c r="AB186" s="38"/>
      <c r="AC186" s="38"/>
      <c r="AD186" s="38"/>
      <c r="AE186" s="38"/>
      <c r="AF186" s="39"/>
      <c r="AG186" s="37">
        <v>3238.04</v>
      </c>
      <c r="AH186" s="38"/>
      <c r="AI186" s="38"/>
      <c r="AJ186" s="38"/>
      <c r="AK186" s="38"/>
      <c r="AL186" s="39"/>
      <c r="AM186" s="37">
        <v>3269.6</v>
      </c>
      <c r="AN186" s="38"/>
      <c r="AO186" s="38"/>
      <c r="AP186" s="38"/>
      <c r="AQ186" s="38"/>
      <c r="AR186" s="39"/>
      <c r="AS186" s="37">
        <v>3320.11</v>
      </c>
      <c r="AT186" s="38"/>
      <c r="AU186" s="38"/>
      <c r="AV186" s="38"/>
      <c r="AW186" s="38"/>
      <c r="AX186" s="39"/>
      <c r="AY186" s="37">
        <v>3355.17</v>
      </c>
      <c r="AZ186" s="38"/>
      <c r="BA186" s="38"/>
      <c r="BB186" s="38"/>
      <c r="BC186" s="38"/>
      <c r="BD186" s="39"/>
      <c r="BE186" s="37">
        <v>3439.02</v>
      </c>
      <c r="BF186" s="38"/>
      <c r="BG186" s="38"/>
      <c r="BH186" s="38"/>
      <c r="BI186" s="38"/>
      <c r="BJ186" s="39"/>
      <c r="BK186" s="37">
        <v>3544.23</v>
      </c>
      <c r="BL186" s="38"/>
      <c r="BM186" s="38"/>
      <c r="BN186" s="38"/>
      <c r="BO186" s="38"/>
      <c r="BP186" s="38"/>
      <c r="BQ186" s="39"/>
      <c r="BR186" s="37">
        <v>3534.65</v>
      </c>
      <c r="BS186" s="38"/>
      <c r="BT186" s="38"/>
      <c r="BU186" s="38"/>
      <c r="BV186" s="38"/>
      <c r="BW186" s="38"/>
      <c r="BX186" s="39"/>
      <c r="BY186" s="37">
        <v>3579.5</v>
      </c>
      <c r="BZ186" s="38"/>
      <c r="CA186" s="38"/>
      <c r="CB186" s="38"/>
      <c r="CC186" s="38"/>
      <c r="CD186" s="38"/>
      <c r="CE186" s="39"/>
      <c r="CF186" s="37">
        <v>3505.25</v>
      </c>
      <c r="CG186" s="38"/>
      <c r="CH186" s="38"/>
      <c r="CI186" s="38"/>
      <c r="CJ186" s="38"/>
      <c r="CK186" s="38"/>
      <c r="CL186" s="39"/>
      <c r="CM186" s="37">
        <v>3498.13</v>
      </c>
      <c r="CN186" s="38"/>
      <c r="CO186" s="38"/>
      <c r="CP186" s="38"/>
      <c r="CQ186" s="38"/>
      <c r="CR186" s="38"/>
      <c r="CS186" s="39"/>
      <c r="CT186" s="37">
        <v>3459.38</v>
      </c>
      <c r="CU186" s="38"/>
      <c r="CV186" s="38"/>
      <c r="CW186" s="38"/>
      <c r="CX186" s="38"/>
      <c r="CY186" s="38"/>
      <c r="CZ186" s="39"/>
      <c r="DA186" s="37">
        <v>3457.4</v>
      </c>
      <c r="DB186" s="38"/>
      <c r="DC186" s="38"/>
      <c r="DD186" s="38"/>
      <c r="DE186" s="38"/>
      <c r="DF186" s="38"/>
      <c r="DG186" s="39"/>
      <c r="DH186" s="37">
        <v>3463.51</v>
      </c>
      <c r="DI186" s="38"/>
      <c r="DJ186" s="38"/>
      <c r="DK186" s="38"/>
      <c r="DL186" s="38"/>
      <c r="DM186" s="38"/>
      <c r="DN186" s="39"/>
      <c r="DO186" s="37">
        <v>3511.92</v>
      </c>
      <c r="DP186" s="38"/>
      <c r="DQ186" s="38"/>
      <c r="DR186" s="38"/>
      <c r="DS186" s="38"/>
      <c r="DT186" s="38"/>
      <c r="DU186" s="39"/>
      <c r="DV186" s="37">
        <v>3522.99</v>
      </c>
      <c r="DW186" s="38"/>
      <c r="DX186" s="38"/>
      <c r="DY186" s="38"/>
      <c r="DZ186" s="38"/>
      <c r="EA186" s="38"/>
      <c r="EB186" s="39"/>
      <c r="EC186" s="37">
        <v>3530.58</v>
      </c>
      <c r="ED186" s="38"/>
      <c r="EE186" s="38"/>
      <c r="EF186" s="38"/>
      <c r="EG186" s="38"/>
      <c r="EH186" s="38"/>
      <c r="EI186" s="39"/>
      <c r="EJ186" s="37">
        <v>3531.78</v>
      </c>
      <c r="EK186" s="38"/>
      <c r="EL186" s="38"/>
      <c r="EM186" s="38"/>
      <c r="EN186" s="38"/>
      <c r="EO186" s="38"/>
      <c r="EP186" s="39"/>
      <c r="EQ186" s="37">
        <v>3447.13</v>
      </c>
      <c r="ER186" s="38"/>
      <c r="ES186" s="38"/>
      <c r="ET186" s="38"/>
      <c r="EU186" s="38"/>
      <c r="EV186" s="38"/>
      <c r="EW186" s="39"/>
      <c r="EX186" s="37">
        <v>3413.46</v>
      </c>
      <c r="EY186" s="38"/>
      <c r="EZ186" s="38"/>
      <c r="FA186" s="38"/>
      <c r="FB186" s="38"/>
      <c r="FC186" s="38"/>
      <c r="FD186" s="39"/>
      <c r="FE186" s="37">
        <v>3366.99</v>
      </c>
      <c r="FF186" s="38"/>
      <c r="FG186" s="38"/>
      <c r="FH186" s="38"/>
      <c r="FI186" s="38"/>
      <c r="FJ186" s="38"/>
      <c r="FK186" s="38"/>
    </row>
    <row r="187" spans="1:167" s="15" customFormat="1" ht="11.25" x14ac:dyDescent="0.2">
      <c r="A187" s="40" t="s">
        <v>113</v>
      </c>
      <c r="B187" s="40"/>
      <c r="C187" s="40"/>
      <c r="D187" s="40"/>
      <c r="E187" s="40"/>
      <c r="F187" s="40"/>
      <c r="G187" s="40"/>
      <c r="H187" s="41"/>
      <c r="I187" s="37">
        <v>3318.6</v>
      </c>
      <c r="J187" s="38"/>
      <c r="K187" s="38"/>
      <c r="L187" s="38"/>
      <c r="M187" s="38"/>
      <c r="N187" s="39"/>
      <c r="O187" s="37">
        <v>3264.84</v>
      </c>
      <c r="P187" s="38"/>
      <c r="Q187" s="38"/>
      <c r="R187" s="38"/>
      <c r="S187" s="38"/>
      <c r="T187" s="39"/>
      <c r="U187" s="37">
        <v>3230.62</v>
      </c>
      <c r="V187" s="38"/>
      <c r="W187" s="38"/>
      <c r="X187" s="38"/>
      <c r="Y187" s="38"/>
      <c r="Z187" s="39"/>
      <c r="AA187" s="37">
        <v>3223.48</v>
      </c>
      <c r="AB187" s="38"/>
      <c r="AC187" s="38"/>
      <c r="AD187" s="38"/>
      <c r="AE187" s="38"/>
      <c r="AF187" s="39"/>
      <c r="AG187" s="37">
        <v>3232.19</v>
      </c>
      <c r="AH187" s="38"/>
      <c r="AI187" s="38"/>
      <c r="AJ187" s="38"/>
      <c r="AK187" s="38"/>
      <c r="AL187" s="39"/>
      <c r="AM187" s="37">
        <v>3296.48</v>
      </c>
      <c r="AN187" s="38"/>
      <c r="AO187" s="38"/>
      <c r="AP187" s="38"/>
      <c r="AQ187" s="38"/>
      <c r="AR187" s="39"/>
      <c r="AS187" s="37">
        <v>3369.13</v>
      </c>
      <c r="AT187" s="38"/>
      <c r="AU187" s="38"/>
      <c r="AV187" s="38"/>
      <c r="AW187" s="38"/>
      <c r="AX187" s="39"/>
      <c r="AY187" s="37">
        <v>3438.64</v>
      </c>
      <c r="AZ187" s="38"/>
      <c r="BA187" s="38"/>
      <c r="BB187" s="38"/>
      <c r="BC187" s="38"/>
      <c r="BD187" s="39"/>
      <c r="BE187" s="37">
        <v>3629.94</v>
      </c>
      <c r="BF187" s="38"/>
      <c r="BG187" s="38"/>
      <c r="BH187" s="38"/>
      <c r="BI187" s="38"/>
      <c r="BJ187" s="39"/>
      <c r="BK187" s="37">
        <v>3630.27</v>
      </c>
      <c r="BL187" s="38"/>
      <c r="BM187" s="38"/>
      <c r="BN187" s="38"/>
      <c r="BO187" s="38"/>
      <c r="BP187" s="38"/>
      <c r="BQ187" s="39"/>
      <c r="BR187" s="37">
        <v>3628.29</v>
      </c>
      <c r="BS187" s="38"/>
      <c r="BT187" s="38"/>
      <c r="BU187" s="38"/>
      <c r="BV187" s="38"/>
      <c r="BW187" s="38"/>
      <c r="BX187" s="39"/>
      <c r="BY187" s="37">
        <v>3638.44</v>
      </c>
      <c r="BZ187" s="38"/>
      <c r="CA187" s="38"/>
      <c r="CB187" s="38"/>
      <c r="CC187" s="38"/>
      <c r="CD187" s="38"/>
      <c r="CE187" s="39"/>
      <c r="CF187" s="37">
        <v>3629.96</v>
      </c>
      <c r="CG187" s="38"/>
      <c r="CH187" s="38"/>
      <c r="CI187" s="38"/>
      <c r="CJ187" s="38"/>
      <c r="CK187" s="38"/>
      <c r="CL187" s="39"/>
      <c r="CM187" s="37">
        <v>3631.12</v>
      </c>
      <c r="CN187" s="38"/>
      <c r="CO187" s="38"/>
      <c r="CP187" s="38"/>
      <c r="CQ187" s="38"/>
      <c r="CR187" s="38"/>
      <c r="CS187" s="39"/>
      <c r="CT187" s="37">
        <v>3628.12</v>
      </c>
      <c r="CU187" s="38"/>
      <c r="CV187" s="38"/>
      <c r="CW187" s="38"/>
      <c r="CX187" s="38"/>
      <c r="CY187" s="38"/>
      <c r="CZ187" s="39"/>
      <c r="DA187" s="37">
        <v>3595.6</v>
      </c>
      <c r="DB187" s="38"/>
      <c r="DC187" s="38"/>
      <c r="DD187" s="38"/>
      <c r="DE187" s="38"/>
      <c r="DF187" s="38"/>
      <c r="DG187" s="39"/>
      <c r="DH187" s="37">
        <v>3623.29</v>
      </c>
      <c r="DI187" s="38"/>
      <c r="DJ187" s="38"/>
      <c r="DK187" s="38"/>
      <c r="DL187" s="38"/>
      <c r="DM187" s="38"/>
      <c r="DN187" s="39"/>
      <c r="DO187" s="37">
        <v>3591.85</v>
      </c>
      <c r="DP187" s="38"/>
      <c r="DQ187" s="38"/>
      <c r="DR187" s="38"/>
      <c r="DS187" s="38"/>
      <c r="DT187" s="38"/>
      <c r="DU187" s="39"/>
      <c r="DV187" s="37">
        <v>3565.58</v>
      </c>
      <c r="DW187" s="38"/>
      <c r="DX187" s="38"/>
      <c r="DY187" s="38"/>
      <c r="DZ187" s="38"/>
      <c r="EA187" s="38"/>
      <c r="EB187" s="39"/>
      <c r="EC187" s="37">
        <v>3484.47</v>
      </c>
      <c r="ED187" s="38"/>
      <c r="EE187" s="38"/>
      <c r="EF187" s="38"/>
      <c r="EG187" s="38"/>
      <c r="EH187" s="38"/>
      <c r="EI187" s="39"/>
      <c r="EJ187" s="37">
        <v>3447.2</v>
      </c>
      <c r="EK187" s="38"/>
      <c r="EL187" s="38"/>
      <c r="EM187" s="38"/>
      <c r="EN187" s="38"/>
      <c r="EO187" s="38"/>
      <c r="EP187" s="39"/>
      <c r="EQ187" s="37">
        <v>3402</v>
      </c>
      <c r="ER187" s="38"/>
      <c r="ES187" s="38"/>
      <c r="ET187" s="38"/>
      <c r="EU187" s="38"/>
      <c r="EV187" s="38"/>
      <c r="EW187" s="39"/>
      <c r="EX187" s="37">
        <v>3343.84</v>
      </c>
      <c r="EY187" s="38"/>
      <c r="EZ187" s="38"/>
      <c r="FA187" s="38"/>
      <c r="FB187" s="38"/>
      <c r="FC187" s="38"/>
      <c r="FD187" s="39"/>
      <c r="FE187" s="37">
        <v>3319.1</v>
      </c>
      <c r="FF187" s="38"/>
      <c r="FG187" s="38"/>
      <c r="FH187" s="38"/>
      <c r="FI187" s="38"/>
      <c r="FJ187" s="38"/>
      <c r="FK187" s="38"/>
    </row>
    <row r="188" spans="1:167" s="15" customFormat="1" ht="11.25" x14ac:dyDescent="0.2">
      <c r="A188" s="40" t="s">
        <v>114</v>
      </c>
      <c r="B188" s="40"/>
      <c r="C188" s="40"/>
      <c r="D188" s="40"/>
      <c r="E188" s="40"/>
      <c r="F188" s="40"/>
      <c r="G188" s="40"/>
      <c r="H188" s="41"/>
      <c r="I188" s="37">
        <v>3233.43</v>
      </c>
      <c r="J188" s="38"/>
      <c r="K188" s="38"/>
      <c r="L188" s="38"/>
      <c r="M188" s="38"/>
      <c r="N188" s="39"/>
      <c r="O188" s="37">
        <v>3204.31</v>
      </c>
      <c r="P188" s="38"/>
      <c r="Q188" s="38"/>
      <c r="R188" s="38"/>
      <c r="S188" s="38"/>
      <c r="T188" s="39"/>
      <c r="U188" s="37">
        <v>3197.92</v>
      </c>
      <c r="V188" s="38"/>
      <c r="W188" s="38"/>
      <c r="X188" s="38"/>
      <c r="Y188" s="38"/>
      <c r="Z188" s="39"/>
      <c r="AA188" s="37">
        <v>3183.37</v>
      </c>
      <c r="AB188" s="38"/>
      <c r="AC188" s="38"/>
      <c r="AD188" s="38"/>
      <c r="AE188" s="38"/>
      <c r="AF188" s="39"/>
      <c r="AG188" s="37">
        <v>3187.02</v>
      </c>
      <c r="AH188" s="38"/>
      <c r="AI188" s="38"/>
      <c r="AJ188" s="38"/>
      <c r="AK188" s="38"/>
      <c r="AL188" s="39"/>
      <c r="AM188" s="37">
        <v>3238.6</v>
      </c>
      <c r="AN188" s="38"/>
      <c r="AO188" s="38"/>
      <c r="AP188" s="38"/>
      <c r="AQ188" s="38"/>
      <c r="AR188" s="39"/>
      <c r="AS188" s="37">
        <v>3321.51</v>
      </c>
      <c r="AT188" s="38"/>
      <c r="AU188" s="38"/>
      <c r="AV188" s="38"/>
      <c r="AW188" s="38"/>
      <c r="AX188" s="39"/>
      <c r="AY188" s="37">
        <v>3437.59</v>
      </c>
      <c r="AZ188" s="38"/>
      <c r="BA188" s="38"/>
      <c r="BB188" s="38"/>
      <c r="BC188" s="38"/>
      <c r="BD188" s="39"/>
      <c r="BE188" s="37">
        <v>3567.75</v>
      </c>
      <c r="BF188" s="38"/>
      <c r="BG188" s="38"/>
      <c r="BH188" s="38"/>
      <c r="BI188" s="38"/>
      <c r="BJ188" s="39"/>
      <c r="BK188" s="37">
        <v>3586.66</v>
      </c>
      <c r="BL188" s="38"/>
      <c r="BM188" s="38"/>
      <c r="BN188" s="38"/>
      <c r="BO188" s="38"/>
      <c r="BP188" s="38"/>
      <c r="BQ188" s="39"/>
      <c r="BR188" s="37">
        <v>3568.58</v>
      </c>
      <c r="BS188" s="38"/>
      <c r="BT188" s="38"/>
      <c r="BU188" s="38"/>
      <c r="BV188" s="38"/>
      <c r="BW188" s="38"/>
      <c r="BX188" s="39"/>
      <c r="BY188" s="37">
        <v>3568.9</v>
      </c>
      <c r="BZ188" s="38"/>
      <c r="CA188" s="38"/>
      <c r="CB188" s="38"/>
      <c r="CC188" s="38"/>
      <c r="CD188" s="38"/>
      <c r="CE188" s="39"/>
      <c r="CF188" s="37">
        <v>3463.28</v>
      </c>
      <c r="CG188" s="38"/>
      <c r="CH188" s="38"/>
      <c r="CI188" s="38"/>
      <c r="CJ188" s="38"/>
      <c r="CK188" s="38"/>
      <c r="CL188" s="39"/>
      <c r="CM188" s="37">
        <v>3447.1</v>
      </c>
      <c r="CN188" s="38"/>
      <c r="CO188" s="38"/>
      <c r="CP188" s="38"/>
      <c r="CQ188" s="38"/>
      <c r="CR188" s="38"/>
      <c r="CS188" s="39"/>
      <c r="CT188" s="37">
        <v>3445.91</v>
      </c>
      <c r="CU188" s="38"/>
      <c r="CV188" s="38"/>
      <c r="CW188" s="38"/>
      <c r="CX188" s="38"/>
      <c r="CY188" s="38"/>
      <c r="CZ188" s="39"/>
      <c r="DA188" s="37">
        <v>3444.87</v>
      </c>
      <c r="DB188" s="38"/>
      <c r="DC188" s="38"/>
      <c r="DD188" s="38"/>
      <c r="DE188" s="38"/>
      <c r="DF188" s="38"/>
      <c r="DG188" s="39"/>
      <c r="DH188" s="37">
        <v>3491.3</v>
      </c>
      <c r="DI188" s="38"/>
      <c r="DJ188" s="38"/>
      <c r="DK188" s="38"/>
      <c r="DL188" s="38"/>
      <c r="DM188" s="38"/>
      <c r="DN188" s="39"/>
      <c r="DO188" s="37">
        <v>3533.37</v>
      </c>
      <c r="DP188" s="38"/>
      <c r="DQ188" s="38"/>
      <c r="DR188" s="38"/>
      <c r="DS188" s="38"/>
      <c r="DT188" s="38"/>
      <c r="DU188" s="39"/>
      <c r="DV188" s="37">
        <v>3537.28</v>
      </c>
      <c r="DW188" s="38"/>
      <c r="DX188" s="38"/>
      <c r="DY188" s="38"/>
      <c r="DZ188" s="38"/>
      <c r="EA188" s="38"/>
      <c r="EB188" s="39"/>
      <c r="EC188" s="37">
        <v>3500.04</v>
      </c>
      <c r="ED188" s="38"/>
      <c r="EE188" s="38"/>
      <c r="EF188" s="38"/>
      <c r="EG188" s="38"/>
      <c r="EH188" s="38"/>
      <c r="EI188" s="39"/>
      <c r="EJ188" s="37">
        <v>3434.34</v>
      </c>
      <c r="EK188" s="38"/>
      <c r="EL188" s="38"/>
      <c r="EM188" s="38"/>
      <c r="EN188" s="38"/>
      <c r="EO188" s="38"/>
      <c r="EP188" s="39"/>
      <c r="EQ188" s="37">
        <v>3423.26</v>
      </c>
      <c r="ER188" s="38"/>
      <c r="ES188" s="38"/>
      <c r="ET188" s="38"/>
      <c r="EU188" s="38"/>
      <c r="EV188" s="38"/>
      <c r="EW188" s="39"/>
      <c r="EX188" s="37">
        <v>3331.88</v>
      </c>
      <c r="EY188" s="38"/>
      <c r="EZ188" s="38"/>
      <c r="FA188" s="38"/>
      <c r="FB188" s="38"/>
      <c r="FC188" s="38"/>
      <c r="FD188" s="39"/>
      <c r="FE188" s="37">
        <v>3299.51</v>
      </c>
      <c r="FF188" s="38"/>
      <c r="FG188" s="38"/>
      <c r="FH188" s="38"/>
      <c r="FI188" s="38"/>
      <c r="FJ188" s="38"/>
      <c r="FK188" s="38"/>
    </row>
    <row r="189" spans="1:167" s="15" customFormat="1" ht="11.25" x14ac:dyDescent="0.2">
      <c r="A189" s="40" t="s">
        <v>115</v>
      </c>
      <c r="B189" s="40"/>
      <c r="C189" s="40"/>
      <c r="D189" s="40"/>
      <c r="E189" s="40"/>
      <c r="F189" s="40"/>
      <c r="G189" s="40"/>
      <c r="H189" s="41"/>
      <c r="I189" s="37">
        <v>3239.67</v>
      </c>
      <c r="J189" s="38"/>
      <c r="K189" s="38"/>
      <c r="L189" s="38"/>
      <c r="M189" s="38"/>
      <c r="N189" s="39"/>
      <c r="O189" s="37">
        <v>3222.31</v>
      </c>
      <c r="P189" s="38"/>
      <c r="Q189" s="38"/>
      <c r="R189" s="38"/>
      <c r="S189" s="38"/>
      <c r="T189" s="39"/>
      <c r="U189" s="37">
        <v>3206.4</v>
      </c>
      <c r="V189" s="38"/>
      <c r="W189" s="38"/>
      <c r="X189" s="38"/>
      <c r="Y189" s="38"/>
      <c r="Z189" s="39"/>
      <c r="AA189" s="37">
        <v>3175.73</v>
      </c>
      <c r="AB189" s="38"/>
      <c r="AC189" s="38"/>
      <c r="AD189" s="38"/>
      <c r="AE189" s="38"/>
      <c r="AF189" s="39"/>
      <c r="AG189" s="37">
        <v>3182.78</v>
      </c>
      <c r="AH189" s="38"/>
      <c r="AI189" s="38"/>
      <c r="AJ189" s="38"/>
      <c r="AK189" s="38"/>
      <c r="AL189" s="39"/>
      <c r="AM189" s="37">
        <v>3223.13</v>
      </c>
      <c r="AN189" s="38"/>
      <c r="AO189" s="38"/>
      <c r="AP189" s="38"/>
      <c r="AQ189" s="38"/>
      <c r="AR189" s="39"/>
      <c r="AS189" s="37">
        <v>3323.05</v>
      </c>
      <c r="AT189" s="38"/>
      <c r="AU189" s="38"/>
      <c r="AV189" s="38"/>
      <c r="AW189" s="38"/>
      <c r="AX189" s="39"/>
      <c r="AY189" s="37">
        <v>3414.05</v>
      </c>
      <c r="AZ189" s="38"/>
      <c r="BA189" s="38"/>
      <c r="BB189" s="38"/>
      <c r="BC189" s="38"/>
      <c r="BD189" s="39"/>
      <c r="BE189" s="37">
        <v>3425.77</v>
      </c>
      <c r="BF189" s="38"/>
      <c r="BG189" s="38"/>
      <c r="BH189" s="38"/>
      <c r="BI189" s="38"/>
      <c r="BJ189" s="39"/>
      <c r="BK189" s="37">
        <v>3406.85</v>
      </c>
      <c r="BL189" s="38"/>
      <c r="BM189" s="38"/>
      <c r="BN189" s="38"/>
      <c r="BO189" s="38"/>
      <c r="BP189" s="38"/>
      <c r="BQ189" s="39"/>
      <c r="BR189" s="37">
        <v>3384.3</v>
      </c>
      <c r="BS189" s="38"/>
      <c r="BT189" s="38"/>
      <c r="BU189" s="38"/>
      <c r="BV189" s="38"/>
      <c r="BW189" s="38"/>
      <c r="BX189" s="39"/>
      <c r="BY189" s="37">
        <v>3385.95</v>
      </c>
      <c r="BZ189" s="38"/>
      <c r="CA189" s="38"/>
      <c r="CB189" s="38"/>
      <c r="CC189" s="38"/>
      <c r="CD189" s="38"/>
      <c r="CE189" s="39"/>
      <c r="CF189" s="37">
        <v>3363.69</v>
      </c>
      <c r="CG189" s="38"/>
      <c r="CH189" s="38"/>
      <c r="CI189" s="38"/>
      <c r="CJ189" s="38"/>
      <c r="CK189" s="38"/>
      <c r="CL189" s="39"/>
      <c r="CM189" s="37">
        <v>3350.25</v>
      </c>
      <c r="CN189" s="38"/>
      <c r="CO189" s="38"/>
      <c r="CP189" s="38"/>
      <c r="CQ189" s="38"/>
      <c r="CR189" s="38"/>
      <c r="CS189" s="39"/>
      <c r="CT189" s="37">
        <v>3323.06</v>
      </c>
      <c r="CU189" s="38"/>
      <c r="CV189" s="38"/>
      <c r="CW189" s="38"/>
      <c r="CX189" s="38"/>
      <c r="CY189" s="38"/>
      <c r="CZ189" s="39"/>
      <c r="DA189" s="37">
        <v>3319.7</v>
      </c>
      <c r="DB189" s="38"/>
      <c r="DC189" s="38"/>
      <c r="DD189" s="38"/>
      <c r="DE189" s="38"/>
      <c r="DF189" s="38"/>
      <c r="DG189" s="39"/>
      <c r="DH189" s="37">
        <v>3345.81</v>
      </c>
      <c r="DI189" s="38"/>
      <c r="DJ189" s="38"/>
      <c r="DK189" s="38"/>
      <c r="DL189" s="38"/>
      <c r="DM189" s="38"/>
      <c r="DN189" s="39"/>
      <c r="DO189" s="37">
        <v>3360.38</v>
      </c>
      <c r="DP189" s="38"/>
      <c r="DQ189" s="38"/>
      <c r="DR189" s="38"/>
      <c r="DS189" s="38"/>
      <c r="DT189" s="38"/>
      <c r="DU189" s="39"/>
      <c r="DV189" s="37">
        <v>3381.31</v>
      </c>
      <c r="DW189" s="38"/>
      <c r="DX189" s="38"/>
      <c r="DY189" s="38"/>
      <c r="DZ189" s="38"/>
      <c r="EA189" s="38"/>
      <c r="EB189" s="39"/>
      <c r="EC189" s="37">
        <v>3366.03</v>
      </c>
      <c r="ED189" s="38"/>
      <c r="EE189" s="38"/>
      <c r="EF189" s="38"/>
      <c r="EG189" s="38"/>
      <c r="EH189" s="38"/>
      <c r="EI189" s="39"/>
      <c r="EJ189" s="37">
        <v>3387.2</v>
      </c>
      <c r="EK189" s="38"/>
      <c r="EL189" s="38"/>
      <c r="EM189" s="38"/>
      <c r="EN189" s="38"/>
      <c r="EO189" s="38"/>
      <c r="EP189" s="39"/>
      <c r="EQ189" s="37">
        <v>3364.93</v>
      </c>
      <c r="ER189" s="38"/>
      <c r="ES189" s="38"/>
      <c r="ET189" s="38"/>
      <c r="EU189" s="38"/>
      <c r="EV189" s="38"/>
      <c r="EW189" s="39"/>
      <c r="EX189" s="37">
        <v>3329.25</v>
      </c>
      <c r="EY189" s="38"/>
      <c r="EZ189" s="38"/>
      <c r="FA189" s="38"/>
      <c r="FB189" s="38"/>
      <c r="FC189" s="38"/>
      <c r="FD189" s="39"/>
      <c r="FE189" s="37">
        <v>3271.21</v>
      </c>
      <c r="FF189" s="38"/>
      <c r="FG189" s="38"/>
      <c r="FH189" s="38"/>
      <c r="FI189" s="38"/>
      <c r="FJ189" s="38"/>
      <c r="FK189" s="38"/>
    </row>
    <row r="190" spans="1:167" s="15" customFormat="1" ht="11.25" x14ac:dyDescent="0.2">
      <c r="A190" s="40" t="s">
        <v>116</v>
      </c>
      <c r="B190" s="40"/>
      <c r="C190" s="40"/>
      <c r="D190" s="40"/>
      <c r="E190" s="40"/>
      <c r="F190" s="40"/>
      <c r="G190" s="40"/>
      <c r="H190" s="41"/>
      <c r="I190" s="37">
        <v>3239.73</v>
      </c>
      <c r="J190" s="38"/>
      <c r="K190" s="38"/>
      <c r="L190" s="38"/>
      <c r="M190" s="38"/>
      <c r="N190" s="39"/>
      <c r="O190" s="37">
        <v>3211.5</v>
      </c>
      <c r="P190" s="38"/>
      <c r="Q190" s="38"/>
      <c r="R190" s="38"/>
      <c r="S190" s="38"/>
      <c r="T190" s="39"/>
      <c r="U190" s="37">
        <v>3184.23</v>
      </c>
      <c r="V190" s="38"/>
      <c r="W190" s="38"/>
      <c r="X190" s="38"/>
      <c r="Y190" s="38"/>
      <c r="Z190" s="39"/>
      <c r="AA190" s="37">
        <v>3151.94</v>
      </c>
      <c r="AB190" s="38"/>
      <c r="AC190" s="38"/>
      <c r="AD190" s="38"/>
      <c r="AE190" s="38"/>
      <c r="AF190" s="39"/>
      <c r="AG190" s="37">
        <v>3169.73</v>
      </c>
      <c r="AH190" s="38"/>
      <c r="AI190" s="38"/>
      <c r="AJ190" s="38"/>
      <c r="AK190" s="38"/>
      <c r="AL190" s="39"/>
      <c r="AM190" s="37">
        <v>3224.65</v>
      </c>
      <c r="AN190" s="38"/>
      <c r="AO190" s="38"/>
      <c r="AP190" s="38"/>
      <c r="AQ190" s="38"/>
      <c r="AR190" s="39"/>
      <c r="AS190" s="37">
        <v>3307.6</v>
      </c>
      <c r="AT190" s="38"/>
      <c r="AU190" s="38"/>
      <c r="AV190" s="38"/>
      <c r="AW190" s="38"/>
      <c r="AX190" s="39"/>
      <c r="AY190" s="37">
        <v>3391.35</v>
      </c>
      <c r="AZ190" s="38"/>
      <c r="BA190" s="38"/>
      <c r="BB190" s="38"/>
      <c r="BC190" s="38"/>
      <c r="BD190" s="39"/>
      <c r="BE190" s="37">
        <v>3417.6</v>
      </c>
      <c r="BF190" s="38"/>
      <c r="BG190" s="38"/>
      <c r="BH190" s="38"/>
      <c r="BI190" s="38"/>
      <c r="BJ190" s="39"/>
      <c r="BK190" s="37">
        <v>3419.67</v>
      </c>
      <c r="BL190" s="38"/>
      <c r="BM190" s="38"/>
      <c r="BN190" s="38"/>
      <c r="BO190" s="38"/>
      <c r="BP190" s="38"/>
      <c r="BQ190" s="39"/>
      <c r="BR190" s="37">
        <v>3441.35</v>
      </c>
      <c r="BS190" s="38"/>
      <c r="BT190" s="38"/>
      <c r="BU190" s="38"/>
      <c r="BV190" s="38"/>
      <c r="BW190" s="38"/>
      <c r="BX190" s="39"/>
      <c r="BY190" s="37">
        <v>3467.72</v>
      </c>
      <c r="BZ190" s="38"/>
      <c r="CA190" s="38"/>
      <c r="CB190" s="38"/>
      <c r="CC190" s="38"/>
      <c r="CD190" s="38"/>
      <c r="CE190" s="39"/>
      <c r="CF190" s="37">
        <v>3449.61</v>
      </c>
      <c r="CG190" s="38"/>
      <c r="CH190" s="38"/>
      <c r="CI190" s="38"/>
      <c r="CJ190" s="38"/>
      <c r="CK190" s="38"/>
      <c r="CL190" s="39"/>
      <c r="CM190" s="37">
        <v>3435.43</v>
      </c>
      <c r="CN190" s="38"/>
      <c r="CO190" s="38"/>
      <c r="CP190" s="38"/>
      <c r="CQ190" s="38"/>
      <c r="CR190" s="38"/>
      <c r="CS190" s="39"/>
      <c r="CT190" s="37">
        <v>3416.23</v>
      </c>
      <c r="CU190" s="38"/>
      <c r="CV190" s="38"/>
      <c r="CW190" s="38"/>
      <c r="CX190" s="38"/>
      <c r="CY190" s="38"/>
      <c r="CZ190" s="39"/>
      <c r="DA190" s="37">
        <v>3404.61</v>
      </c>
      <c r="DB190" s="38"/>
      <c r="DC190" s="38"/>
      <c r="DD190" s="38"/>
      <c r="DE190" s="38"/>
      <c r="DF190" s="38"/>
      <c r="DG190" s="39"/>
      <c r="DH190" s="37">
        <v>3616.1</v>
      </c>
      <c r="DI190" s="38"/>
      <c r="DJ190" s="38"/>
      <c r="DK190" s="38"/>
      <c r="DL190" s="38"/>
      <c r="DM190" s="38"/>
      <c r="DN190" s="39"/>
      <c r="DO190" s="37">
        <v>3612.99</v>
      </c>
      <c r="DP190" s="38"/>
      <c r="DQ190" s="38"/>
      <c r="DR190" s="38"/>
      <c r="DS190" s="38"/>
      <c r="DT190" s="38"/>
      <c r="DU190" s="39"/>
      <c r="DV190" s="37">
        <v>3558.68</v>
      </c>
      <c r="DW190" s="38"/>
      <c r="DX190" s="38"/>
      <c r="DY190" s="38"/>
      <c r="DZ190" s="38"/>
      <c r="EA190" s="38"/>
      <c r="EB190" s="39"/>
      <c r="EC190" s="37">
        <v>3535.78</v>
      </c>
      <c r="ED190" s="38"/>
      <c r="EE190" s="38"/>
      <c r="EF190" s="38"/>
      <c r="EG190" s="38"/>
      <c r="EH190" s="38"/>
      <c r="EI190" s="39"/>
      <c r="EJ190" s="37">
        <v>3403.18</v>
      </c>
      <c r="EK190" s="38"/>
      <c r="EL190" s="38"/>
      <c r="EM190" s="38"/>
      <c r="EN190" s="38"/>
      <c r="EO190" s="38"/>
      <c r="EP190" s="39"/>
      <c r="EQ190" s="37">
        <v>3378.83</v>
      </c>
      <c r="ER190" s="38"/>
      <c r="ES190" s="38"/>
      <c r="ET190" s="38"/>
      <c r="EU190" s="38"/>
      <c r="EV190" s="38"/>
      <c r="EW190" s="39"/>
      <c r="EX190" s="37">
        <v>3364.32</v>
      </c>
      <c r="EY190" s="38"/>
      <c r="EZ190" s="38"/>
      <c r="FA190" s="38"/>
      <c r="FB190" s="38"/>
      <c r="FC190" s="38"/>
      <c r="FD190" s="39"/>
      <c r="FE190" s="37">
        <v>3301.06</v>
      </c>
      <c r="FF190" s="38"/>
      <c r="FG190" s="38"/>
      <c r="FH190" s="38"/>
      <c r="FI190" s="38"/>
      <c r="FJ190" s="38"/>
      <c r="FK190" s="38"/>
    </row>
    <row r="191" spans="1:167" s="15" customFormat="1" ht="11.25" x14ac:dyDescent="0.2">
      <c r="A191" s="40" t="s">
        <v>117</v>
      </c>
      <c r="B191" s="40"/>
      <c r="C191" s="40"/>
      <c r="D191" s="40"/>
      <c r="E191" s="40"/>
      <c r="F191" s="40"/>
      <c r="G191" s="40"/>
      <c r="H191" s="41"/>
      <c r="I191" s="37">
        <v>3284.42</v>
      </c>
      <c r="J191" s="38"/>
      <c r="K191" s="38"/>
      <c r="L191" s="38"/>
      <c r="M191" s="38"/>
      <c r="N191" s="39"/>
      <c r="O191" s="37">
        <v>3238.38</v>
      </c>
      <c r="P191" s="38"/>
      <c r="Q191" s="38"/>
      <c r="R191" s="38"/>
      <c r="S191" s="38"/>
      <c r="T191" s="39"/>
      <c r="U191" s="37">
        <v>3214.05</v>
      </c>
      <c r="V191" s="38"/>
      <c r="W191" s="38"/>
      <c r="X191" s="38"/>
      <c r="Y191" s="38"/>
      <c r="Z191" s="39"/>
      <c r="AA191" s="37">
        <v>3181.23</v>
      </c>
      <c r="AB191" s="38"/>
      <c r="AC191" s="38"/>
      <c r="AD191" s="38"/>
      <c r="AE191" s="38"/>
      <c r="AF191" s="39"/>
      <c r="AG191" s="37">
        <v>3191.14</v>
      </c>
      <c r="AH191" s="38"/>
      <c r="AI191" s="38"/>
      <c r="AJ191" s="38"/>
      <c r="AK191" s="38"/>
      <c r="AL191" s="39"/>
      <c r="AM191" s="37">
        <v>3238.72</v>
      </c>
      <c r="AN191" s="38"/>
      <c r="AO191" s="38"/>
      <c r="AP191" s="38"/>
      <c r="AQ191" s="38"/>
      <c r="AR191" s="39"/>
      <c r="AS191" s="37">
        <v>3345.42</v>
      </c>
      <c r="AT191" s="38"/>
      <c r="AU191" s="38"/>
      <c r="AV191" s="38"/>
      <c r="AW191" s="38"/>
      <c r="AX191" s="39"/>
      <c r="AY191" s="37">
        <v>3423.9</v>
      </c>
      <c r="AZ191" s="38"/>
      <c r="BA191" s="38"/>
      <c r="BB191" s="38"/>
      <c r="BC191" s="38"/>
      <c r="BD191" s="39"/>
      <c r="BE191" s="37">
        <v>3609.83</v>
      </c>
      <c r="BF191" s="38"/>
      <c r="BG191" s="38"/>
      <c r="BH191" s="38"/>
      <c r="BI191" s="38"/>
      <c r="BJ191" s="39"/>
      <c r="BK191" s="37">
        <v>3628.24</v>
      </c>
      <c r="BL191" s="38"/>
      <c r="BM191" s="38"/>
      <c r="BN191" s="38"/>
      <c r="BO191" s="38"/>
      <c r="BP191" s="38"/>
      <c r="BQ191" s="39"/>
      <c r="BR191" s="37">
        <v>3649.33</v>
      </c>
      <c r="BS191" s="38"/>
      <c r="BT191" s="38"/>
      <c r="BU191" s="38"/>
      <c r="BV191" s="38"/>
      <c r="BW191" s="38"/>
      <c r="BX191" s="39"/>
      <c r="BY191" s="37">
        <v>3648.35</v>
      </c>
      <c r="BZ191" s="38"/>
      <c r="CA191" s="38"/>
      <c r="CB191" s="38"/>
      <c r="CC191" s="38"/>
      <c r="CD191" s="38"/>
      <c r="CE191" s="39"/>
      <c r="CF191" s="37">
        <v>3624.69</v>
      </c>
      <c r="CG191" s="38"/>
      <c r="CH191" s="38"/>
      <c r="CI191" s="38"/>
      <c r="CJ191" s="38"/>
      <c r="CK191" s="38"/>
      <c r="CL191" s="39"/>
      <c r="CM191" s="37">
        <v>3628.28</v>
      </c>
      <c r="CN191" s="38"/>
      <c r="CO191" s="38"/>
      <c r="CP191" s="38"/>
      <c r="CQ191" s="38"/>
      <c r="CR191" s="38"/>
      <c r="CS191" s="39"/>
      <c r="CT191" s="37">
        <v>3621.14</v>
      </c>
      <c r="CU191" s="38"/>
      <c r="CV191" s="38"/>
      <c r="CW191" s="38"/>
      <c r="CX191" s="38"/>
      <c r="CY191" s="38"/>
      <c r="CZ191" s="39"/>
      <c r="DA191" s="37">
        <v>3553.18</v>
      </c>
      <c r="DB191" s="38"/>
      <c r="DC191" s="38"/>
      <c r="DD191" s="38"/>
      <c r="DE191" s="38"/>
      <c r="DF191" s="38"/>
      <c r="DG191" s="39"/>
      <c r="DH191" s="37">
        <v>3593.28</v>
      </c>
      <c r="DI191" s="38"/>
      <c r="DJ191" s="38"/>
      <c r="DK191" s="38"/>
      <c r="DL191" s="38"/>
      <c r="DM191" s="38"/>
      <c r="DN191" s="39"/>
      <c r="DO191" s="37">
        <v>3558.26</v>
      </c>
      <c r="DP191" s="38"/>
      <c r="DQ191" s="38"/>
      <c r="DR191" s="38"/>
      <c r="DS191" s="38"/>
      <c r="DT191" s="38"/>
      <c r="DU191" s="39"/>
      <c r="DV191" s="37">
        <v>3540.52</v>
      </c>
      <c r="DW191" s="38"/>
      <c r="DX191" s="38"/>
      <c r="DY191" s="38"/>
      <c r="DZ191" s="38"/>
      <c r="EA191" s="38"/>
      <c r="EB191" s="39"/>
      <c r="EC191" s="37">
        <v>3507.12</v>
      </c>
      <c r="ED191" s="38"/>
      <c r="EE191" s="38"/>
      <c r="EF191" s="38"/>
      <c r="EG191" s="38"/>
      <c r="EH191" s="38"/>
      <c r="EI191" s="39"/>
      <c r="EJ191" s="37">
        <v>3450.37</v>
      </c>
      <c r="EK191" s="38"/>
      <c r="EL191" s="38"/>
      <c r="EM191" s="38"/>
      <c r="EN191" s="38"/>
      <c r="EO191" s="38"/>
      <c r="EP191" s="39"/>
      <c r="EQ191" s="37">
        <v>3394.25</v>
      </c>
      <c r="ER191" s="38"/>
      <c r="ES191" s="38"/>
      <c r="ET191" s="38"/>
      <c r="EU191" s="38"/>
      <c r="EV191" s="38"/>
      <c r="EW191" s="39"/>
      <c r="EX191" s="37">
        <v>3364.54</v>
      </c>
      <c r="EY191" s="38"/>
      <c r="EZ191" s="38"/>
      <c r="FA191" s="38"/>
      <c r="FB191" s="38"/>
      <c r="FC191" s="38"/>
      <c r="FD191" s="39"/>
      <c r="FE191" s="37">
        <v>3323.76</v>
      </c>
      <c r="FF191" s="38"/>
      <c r="FG191" s="38"/>
      <c r="FH191" s="38"/>
      <c r="FI191" s="38"/>
      <c r="FJ191" s="38"/>
      <c r="FK191" s="38"/>
    </row>
    <row r="192" spans="1:167" s="15" customFormat="1" ht="11.25" x14ac:dyDescent="0.2">
      <c r="A192" s="40" t="s">
        <v>118</v>
      </c>
      <c r="B192" s="40"/>
      <c r="C192" s="40"/>
      <c r="D192" s="40"/>
      <c r="E192" s="40"/>
      <c r="F192" s="40"/>
      <c r="G192" s="40"/>
      <c r="H192" s="41"/>
      <c r="I192" s="37">
        <v>3331.6</v>
      </c>
      <c r="J192" s="38"/>
      <c r="K192" s="38"/>
      <c r="L192" s="38"/>
      <c r="M192" s="38"/>
      <c r="N192" s="39"/>
      <c r="O192" s="37">
        <v>3274.99</v>
      </c>
      <c r="P192" s="38"/>
      <c r="Q192" s="38"/>
      <c r="R192" s="38"/>
      <c r="S192" s="38"/>
      <c r="T192" s="39"/>
      <c r="U192" s="37">
        <v>3253.14</v>
      </c>
      <c r="V192" s="38"/>
      <c r="W192" s="38"/>
      <c r="X192" s="38"/>
      <c r="Y192" s="38"/>
      <c r="Z192" s="39"/>
      <c r="AA192" s="37">
        <v>3250.19</v>
      </c>
      <c r="AB192" s="38"/>
      <c r="AC192" s="38"/>
      <c r="AD192" s="38"/>
      <c r="AE192" s="38"/>
      <c r="AF192" s="39"/>
      <c r="AG192" s="37">
        <v>3260.65</v>
      </c>
      <c r="AH192" s="38"/>
      <c r="AI192" s="38"/>
      <c r="AJ192" s="38"/>
      <c r="AK192" s="38"/>
      <c r="AL192" s="39"/>
      <c r="AM192" s="37">
        <v>3289.51</v>
      </c>
      <c r="AN192" s="38"/>
      <c r="AO192" s="38"/>
      <c r="AP192" s="38"/>
      <c r="AQ192" s="38"/>
      <c r="AR192" s="39"/>
      <c r="AS192" s="37">
        <v>3311.78</v>
      </c>
      <c r="AT192" s="38"/>
      <c r="AU192" s="38"/>
      <c r="AV192" s="38"/>
      <c r="AW192" s="38"/>
      <c r="AX192" s="39"/>
      <c r="AY192" s="37">
        <v>3341.31</v>
      </c>
      <c r="AZ192" s="38"/>
      <c r="BA192" s="38"/>
      <c r="BB192" s="38"/>
      <c r="BC192" s="38"/>
      <c r="BD192" s="39"/>
      <c r="BE192" s="37">
        <v>3529.53</v>
      </c>
      <c r="BF192" s="38"/>
      <c r="BG192" s="38"/>
      <c r="BH192" s="38"/>
      <c r="BI192" s="38"/>
      <c r="BJ192" s="39"/>
      <c r="BK192" s="37">
        <v>3594.45</v>
      </c>
      <c r="BL192" s="38"/>
      <c r="BM192" s="38"/>
      <c r="BN192" s="38"/>
      <c r="BO192" s="38"/>
      <c r="BP192" s="38"/>
      <c r="BQ192" s="39"/>
      <c r="BR192" s="37">
        <v>3602.38</v>
      </c>
      <c r="BS192" s="38"/>
      <c r="BT192" s="38"/>
      <c r="BU192" s="38"/>
      <c r="BV192" s="38"/>
      <c r="BW192" s="38"/>
      <c r="BX192" s="39"/>
      <c r="BY192" s="37">
        <v>3600.24</v>
      </c>
      <c r="BZ192" s="38"/>
      <c r="CA192" s="38"/>
      <c r="CB192" s="38"/>
      <c r="CC192" s="38"/>
      <c r="CD192" s="38"/>
      <c r="CE192" s="39"/>
      <c r="CF192" s="37">
        <v>3591.77</v>
      </c>
      <c r="CG192" s="38"/>
      <c r="CH192" s="38"/>
      <c r="CI192" s="38"/>
      <c r="CJ192" s="38"/>
      <c r="CK192" s="38"/>
      <c r="CL192" s="39"/>
      <c r="CM192" s="37">
        <v>3584.96</v>
      </c>
      <c r="CN192" s="38"/>
      <c r="CO192" s="38"/>
      <c r="CP192" s="38"/>
      <c r="CQ192" s="38"/>
      <c r="CR192" s="38"/>
      <c r="CS192" s="39"/>
      <c r="CT192" s="37">
        <v>3580.27</v>
      </c>
      <c r="CU192" s="38"/>
      <c r="CV192" s="38"/>
      <c r="CW192" s="38"/>
      <c r="CX192" s="38"/>
      <c r="CY192" s="38"/>
      <c r="CZ192" s="39"/>
      <c r="DA192" s="37">
        <v>3552.97</v>
      </c>
      <c r="DB192" s="38"/>
      <c r="DC192" s="38"/>
      <c r="DD192" s="38"/>
      <c r="DE192" s="38"/>
      <c r="DF192" s="38"/>
      <c r="DG192" s="39"/>
      <c r="DH192" s="37">
        <v>3552.82</v>
      </c>
      <c r="DI192" s="38"/>
      <c r="DJ192" s="38"/>
      <c r="DK192" s="38"/>
      <c r="DL192" s="38"/>
      <c r="DM192" s="38"/>
      <c r="DN192" s="39"/>
      <c r="DO192" s="37">
        <v>3550.03</v>
      </c>
      <c r="DP192" s="38"/>
      <c r="DQ192" s="38"/>
      <c r="DR192" s="38"/>
      <c r="DS192" s="38"/>
      <c r="DT192" s="38"/>
      <c r="DU192" s="39"/>
      <c r="DV192" s="37">
        <v>3543.77</v>
      </c>
      <c r="DW192" s="38"/>
      <c r="DX192" s="38"/>
      <c r="DY192" s="38"/>
      <c r="DZ192" s="38"/>
      <c r="EA192" s="38"/>
      <c r="EB192" s="39"/>
      <c r="EC192" s="37">
        <v>3524.87</v>
      </c>
      <c r="ED192" s="38"/>
      <c r="EE192" s="38"/>
      <c r="EF192" s="38"/>
      <c r="EG192" s="38"/>
      <c r="EH192" s="38"/>
      <c r="EI192" s="39"/>
      <c r="EJ192" s="37">
        <v>3519.33</v>
      </c>
      <c r="EK192" s="38"/>
      <c r="EL192" s="38"/>
      <c r="EM192" s="38"/>
      <c r="EN192" s="38"/>
      <c r="EO192" s="38"/>
      <c r="EP192" s="39"/>
      <c r="EQ192" s="37">
        <v>3397.27</v>
      </c>
      <c r="ER192" s="38"/>
      <c r="ES192" s="38"/>
      <c r="ET192" s="38"/>
      <c r="EU192" s="38"/>
      <c r="EV192" s="38"/>
      <c r="EW192" s="39"/>
      <c r="EX192" s="37">
        <v>3373.8</v>
      </c>
      <c r="EY192" s="38"/>
      <c r="EZ192" s="38"/>
      <c r="FA192" s="38"/>
      <c r="FB192" s="38"/>
      <c r="FC192" s="38"/>
      <c r="FD192" s="39"/>
      <c r="FE192" s="37">
        <v>3353.75</v>
      </c>
      <c r="FF192" s="38"/>
      <c r="FG192" s="38"/>
      <c r="FH192" s="38"/>
      <c r="FI192" s="38"/>
      <c r="FJ192" s="38"/>
      <c r="FK192" s="38"/>
    </row>
    <row r="193" spans="1:167" s="15" customFormat="1" ht="11.25" x14ac:dyDescent="0.2">
      <c r="A193" s="40" t="s">
        <v>119</v>
      </c>
      <c r="B193" s="40"/>
      <c r="C193" s="40"/>
      <c r="D193" s="40"/>
      <c r="E193" s="40"/>
      <c r="F193" s="40"/>
      <c r="G193" s="40"/>
      <c r="H193" s="41"/>
      <c r="I193" s="37">
        <v>3310.03</v>
      </c>
      <c r="J193" s="38"/>
      <c r="K193" s="38"/>
      <c r="L193" s="38"/>
      <c r="M193" s="38"/>
      <c r="N193" s="39"/>
      <c r="O193" s="37">
        <v>3238.7</v>
      </c>
      <c r="P193" s="38"/>
      <c r="Q193" s="38"/>
      <c r="R193" s="38"/>
      <c r="S193" s="38"/>
      <c r="T193" s="39"/>
      <c r="U193" s="37">
        <v>3220.43</v>
      </c>
      <c r="V193" s="38"/>
      <c r="W193" s="38"/>
      <c r="X193" s="38"/>
      <c r="Y193" s="38"/>
      <c r="Z193" s="39"/>
      <c r="AA193" s="37">
        <v>3207.36</v>
      </c>
      <c r="AB193" s="38"/>
      <c r="AC193" s="38"/>
      <c r="AD193" s="38"/>
      <c r="AE193" s="38"/>
      <c r="AF193" s="39"/>
      <c r="AG193" s="37">
        <v>3218.94</v>
      </c>
      <c r="AH193" s="38"/>
      <c r="AI193" s="38"/>
      <c r="AJ193" s="38"/>
      <c r="AK193" s="38"/>
      <c r="AL193" s="39"/>
      <c r="AM193" s="37">
        <v>3240.94</v>
      </c>
      <c r="AN193" s="38"/>
      <c r="AO193" s="38"/>
      <c r="AP193" s="38"/>
      <c r="AQ193" s="38"/>
      <c r="AR193" s="39"/>
      <c r="AS193" s="37">
        <v>3245</v>
      </c>
      <c r="AT193" s="38"/>
      <c r="AU193" s="38"/>
      <c r="AV193" s="38"/>
      <c r="AW193" s="38"/>
      <c r="AX193" s="39"/>
      <c r="AY193" s="37">
        <v>3266.79</v>
      </c>
      <c r="AZ193" s="38"/>
      <c r="BA193" s="38"/>
      <c r="BB193" s="38"/>
      <c r="BC193" s="38"/>
      <c r="BD193" s="39"/>
      <c r="BE193" s="37">
        <v>3320.49</v>
      </c>
      <c r="BF193" s="38"/>
      <c r="BG193" s="38"/>
      <c r="BH193" s="38"/>
      <c r="BI193" s="38"/>
      <c r="BJ193" s="39"/>
      <c r="BK193" s="37">
        <v>3420.64</v>
      </c>
      <c r="BL193" s="38"/>
      <c r="BM193" s="38"/>
      <c r="BN193" s="38"/>
      <c r="BO193" s="38"/>
      <c r="BP193" s="38"/>
      <c r="BQ193" s="39"/>
      <c r="BR193" s="37">
        <v>3504.04</v>
      </c>
      <c r="BS193" s="38"/>
      <c r="BT193" s="38"/>
      <c r="BU193" s="38"/>
      <c r="BV193" s="38"/>
      <c r="BW193" s="38"/>
      <c r="BX193" s="39"/>
      <c r="BY193" s="37">
        <v>3444.08</v>
      </c>
      <c r="BZ193" s="38"/>
      <c r="CA193" s="38"/>
      <c r="CB193" s="38"/>
      <c r="CC193" s="38"/>
      <c r="CD193" s="38"/>
      <c r="CE193" s="39"/>
      <c r="CF193" s="37">
        <v>3410.57</v>
      </c>
      <c r="CG193" s="38"/>
      <c r="CH193" s="38"/>
      <c r="CI193" s="38"/>
      <c r="CJ193" s="38"/>
      <c r="CK193" s="38"/>
      <c r="CL193" s="39"/>
      <c r="CM193" s="37">
        <v>3407.42</v>
      </c>
      <c r="CN193" s="38"/>
      <c r="CO193" s="38"/>
      <c r="CP193" s="38"/>
      <c r="CQ193" s="38"/>
      <c r="CR193" s="38"/>
      <c r="CS193" s="39"/>
      <c r="CT193" s="37">
        <v>3424.72</v>
      </c>
      <c r="CU193" s="38"/>
      <c r="CV193" s="38"/>
      <c r="CW193" s="38"/>
      <c r="CX193" s="38"/>
      <c r="CY193" s="38"/>
      <c r="CZ193" s="39"/>
      <c r="DA193" s="37">
        <v>3433.99</v>
      </c>
      <c r="DB193" s="38"/>
      <c r="DC193" s="38"/>
      <c r="DD193" s="38"/>
      <c r="DE193" s="38"/>
      <c r="DF193" s="38"/>
      <c r="DG193" s="39"/>
      <c r="DH193" s="37">
        <v>3502.52</v>
      </c>
      <c r="DI193" s="38"/>
      <c r="DJ193" s="38"/>
      <c r="DK193" s="38"/>
      <c r="DL193" s="38"/>
      <c r="DM193" s="38"/>
      <c r="DN193" s="39"/>
      <c r="DO193" s="37">
        <v>3523.55</v>
      </c>
      <c r="DP193" s="38"/>
      <c r="DQ193" s="38"/>
      <c r="DR193" s="38"/>
      <c r="DS193" s="38"/>
      <c r="DT193" s="38"/>
      <c r="DU193" s="39"/>
      <c r="DV193" s="37">
        <v>3522.08</v>
      </c>
      <c r="DW193" s="38"/>
      <c r="DX193" s="38"/>
      <c r="DY193" s="38"/>
      <c r="DZ193" s="38"/>
      <c r="EA193" s="38"/>
      <c r="EB193" s="39"/>
      <c r="EC193" s="37">
        <v>3484.02</v>
      </c>
      <c r="ED193" s="38"/>
      <c r="EE193" s="38"/>
      <c r="EF193" s="38"/>
      <c r="EG193" s="38"/>
      <c r="EH193" s="38"/>
      <c r="EI193" s="39"/>
      <c r="EJ193" s="37">
        <v>3490.28</v>
      </c>
      <c r="EK193" s="38"/>
      <c r="EL193" s="38"/>
      <c r="EM193" s="38"/>
      <c r="EN193" s="38"/>
      <c r="EO193" s="38"/>
      <c r="EP193" s="39"/>
      <c r="EQ193" s="37">
        <v>3406.21</v>
      </c>
      <c r="ER193" s="38"/>
      <c r="ES193" s="38"/>
      <c r="ET193" s="38"/>
      <c r="EU193" s="38"/>
      <c r="EV193" s="38"/>
      <c r="EW193" s="39"/>
      <c r="EX193" s="37">
        <v>3437.47</v>
      </c>
      <c r="EY193" s="38"/>
      <c r="EZ193" s="38"/>
      <c r="FA193" s="38"/>
      <c r="FB193" s="38"/>
      <c r="FC193" s="38"/>
      <c r="FD193" s="39"/>
      <c r="FE193" s="37">
        <v>3307.68</v>
      </c>
      <c r="FF193" s="38"/>
      <c r="FG193" s="38"/>
      <c r="FH193" s="38"/>
      <c r="FI193" s="38"/>
      <c r="FJ193" s="38"/>
      <c r="FK193" s="38"/>
    </row>
    <row r="194" spans="1:167" s="15" customFormat="1" ht="11.25" x14ac:dyDescent="0.2">
      <c r="A194" s="40" t="s">
        <v>120</v>
      </c>
      <c r="B194" s="40"/>
      <c r="C194" s="40"/>
      <c r="D194" s="40"/>
      <c r="E194" s="40"/>
      <c r="F194" s="40"/>
      <c r="G194" s="40"/>
      <c r="H194" s="41"/>
      <c r="I194" s="37">
        <v>3275.42</v>
      </c>
      <c r="J194" s="38"/>
      <c r="K194" s="38"/>
      <c r="L194" s="38"/>
      <c r="M194" s="38"/>
      <c r="N194" s="39"/>
      <c r="O194" s="37">
        <v>3237.71</v>
      </c>
      <c r="P194" s="38"/>
      <c r="Q194" s="38"/>
      <c r="R194" s="38"/>
      <c r="S194" s="38"/>
      <c r="T194" s="39"/>
      <c r="U194" s="37">
        <v>3184.63</v>
      </c>
      <c r="V194" s="38"/>
      <c r="W194" s="38"/>
      <c r="X194" s="38"/>
      <c r="Y194" s="38"/>
      <c r="Z194" s="39"/>
      <c r="AA194" s="37">
        <v>3179.24</v>
      </c>
      <c r="AB194" s="38"/>
      <c r="AC194" s="38"/>
      <c r="AD194" s="38"/>
      <c r="AE194" s="38"/>
      <c r="AF194" s="39"/>
      <c r="AG194" s="37">
        <v>3188.8</v>
      </c>
      <c r="AH194" s="38"/>
      <c r="AI194" s="38"/>
      <c r="AJ194" s="38"/>
      <c r="AK194" s="38"/>
      <c r="AL194" s="39"/>
      <c r="AM194" s="37">
        <v>3232.75</v>
      </c>
      <c r="AN194" s="38"/>
      <c r="AO194" s="38"/>
      <c r="AP194" s="38"/>
      <c r="AQ194" s="38"/>
      <c r="AR194" s="39"/>
      <c r="AS194" s="37">
        <v>3290.96</v>
      </c>
      <c r="AT194" s="38"/>
      <c r="AU194" s="38"/>
      <c r="AV194" s="38"/>
      <c r="AW194" s="38"/>
      <c r="AX194" s="39"/>
      <c r="AY194" s="37">
        <v>3414.89</v>
      </c>
      <c r="AZ194" s="38"/>
      <c r="BA194" s="38"/>
      <c r="BB194" s="38"/>
      <c r="BC194" s="38"/>
      <c r="BD194" s="39"/>
      <c r="BE194" s="37">
        <v>3585.25</v>
      </c>
      <c r="BF194" s="38"/>
      <c r="BG194" s="38"/>
      <c r="BH194" s="38"/>
      <c r="BI194" s="38"/>
      <c r="BJ194" s="39"/>
      <c r="BK194" s="37">
        <v>3627.37</v>
      </c>
      <c r="BL194" s="38"/>
      <c r="BM194" s="38"/>
      <c r="BN194" s="38"/>
      <c r="BO194" s="38"/>
      <c r="BP194" s="38"/>
      <c r="BQ194" s="39"/>
      <c r="BR194" s="37">
        <v>3645.4</v>
      </c>
      <c r="BS194" s="38"/>
      <c r="BT194" s="38"/>
      <c r="BU194" s="38"/>
      <c r="BV194" s="38"/>
      <c r="BW194" s="38"/>
      <c r="BX194" s="39"/>
      <c r="BY194" s="37">
        <v>3654.69</v>
      </c>
      <c r="BZ194" s="38"/>
      <c r="CA194" s="38"/>
      <c r="CB194" s="38"/>
      <c r="CC194" s="38"/>
      <c r="CD194" s="38"/>
      <c r="CE194" s="39"/>
      <c r="CF194" s="37">
        <v>3642.77</v>
      </c>
      <c r="CG194" s="38"/>
      <c r="CH194" s="38"/>
      <c r="CI194" s="38"/>
      <c r="CJ194" s="38"/>
      <c r="CK194" s="38"/>
      <c r="CL194" s="39"/>
      <c r="CM194" s="37">
        <v>3647.81</v>
      </c>
      <c r="CN194" s="38"/>
      <c r="CO194" s="38"/>
      <c r="CP194" s="38"/>
      <c r="CQ194" s="38"/>
      <c r="CR194" s="38"/>
      <c r="CS194" s="39"/>
      <c r="CT194" s="37">
        <v>3642.72</v>
      </c>
      <c r="CU194" s="38"/>
      <c r="CV194" s="38"/>
      <c r="CW194" s="38"/>
      <c r="CX194" s="38"/>
      <c r="CY194" s="38"/>
      <c r="CZ194" s="39"/>
      <c r="DA194" s="37">
        <v>3608.83</v>
      </c>
      <c r="DB194" s="38"/>
      <c r="DC194" s="38"/>
      <c r="DD194" s="38"/>
      <c r="DE194" s="38"/>
      <c r="DF194" s="38"/>
      <c r="DG194" s="39"/>
      <c r="DH194" s="37">
        <v>3610.26</v>
      </c>
      <c r="DI194" s="38"/>
      <c r="DJ194" s="38"/>
      <c r="DK194" s="38"/>
      <c r="DL194" s="38"/>
      <c r="DM194" s="38"/>
      <c r="DN194" s="39"/>
      <c r="DO194" s="37">
        <v>3587.18</v>
      </c>
      <c r="DP194" s="38"/>
      <c r="DQ194" s="38"/>
      <c r="DR194" s="38"/>
      <c r="DS194" s="38"/>
      <c r="DT194" s="38"/>
      <c r="DU194" s="39"/>
      <c r="DV194" s="37">
        <v>3565.37</v>
      </c>
      <c r="DW194" s="38"/>
      <c r="DX194" s="38"/>
      <c r="DY194" s="38"/>
      <c r="DZ194" s="38"/>
      <c r="EA194" s="38"/>
      <c r="EB194" s="39"/>
      <c r="EC194" s="37">
        <v>3465.69</v>
      </c>
      <c r="ED194" s="38"/>
      <c r="EE194" s="38"/>
      <c r="EF194" s="38"/>
      <c r="EG194" s="38"/>
      <c r="EH194" s="38"/>
      <c r="EI194" s="39"/>
      <c r="EJ194" s="37">
        <v>3435.75</v>
      </c>
      <c r="EK194" s="38"/>
      <c r="EL194" s="38"/>
      <c r="EM194" s="38"/>
      <c r="EN194" s="38"/>
      <c r="EO194" s="38"/>
      <c r="EP194" s="39"/>
      <c r="EQ194" s="37">
        <v>3400.62</v>
      </c>
      <c r="ER194" s="38"/>
      <c r="ES194" s="38"/>
      <c r="ET194" s="38"/>
      <c r="EU194" s="38"/>
      <c r="EV194" s="38"/>
      <c r="EW194" s="39"/>
      <c r="EX194" s="37">
        <v>3346.64</v>
      </c>
      <c r="EY194" s="38"/>
      <c r="EZ194" s="38"/>
      <c r="FA194" s="38"/>
      <c r="FB194" s="38"/>
      <c r="FC194" s="38"/>
      <c r="FD194" s="39"/>
      <c r="FE194" s="37">
        <v>3272</v>
      </c>
      <c r="FF194" s="38"/>
      <c r="FG194" s="38"/>
      <c r="FH194" s="38"/>
      <c r="FI194" s="38"/>
      <c r="FJ194" s="38"/>
      <c r="FK194" s="38"/>
    </row>
    <row r="195" spans="1:167" s="15" customFormat="1" ht="11.25" x14ac:dyDescent="0.2">
      <c r="A195" s="40" t="s">
        <v>121</v>
      </c>
      <c r="B195" s="40"/>
      <c r="C195" s="40"/>
      <c r="D195" s="40"/>
      <c r="E195" s="40"/>
      <c r="F195" s="40"/>
      <c r="G195" s="40"/>
      <c r="H195" s="41"/>
      <c r="I195" s="37">
        <v>3180.57</v>
      </c>
      <c r="J195" s="38"/>
      <c r="K195" s="38"/>
      <c r="L195" s="38"/>
      <c r="M195" s="38"/>
      <c r="N195" s="39"/>
      <c r="O195" s="37">
        <v>3162.11</v>
      </c>
      <c r="P195" s="38"/>
      <c r="Q195" s="38"/>
      <c r="R195" s="38"/>
      <c r="S195" s="38"/>
      <c r="T195" s="39"/>
      <c r="U195" s="37">
        <v>3158.04</v>
      </c>
      <c r="V195" s="38"/>
      <c r="W195" s="38"/>
      <c r="X195" s="38"/>
      <c r="Y195" s="38"/>
      <c r="Z195" s="39"/>
      <c r="AA195" s="37">
        <v>3132.29</v>
      </c>
      <c r="AB195" s="38"/>
      <c r="AC195" s="38"/>
      <c r="AD195" s="38"/>
      <c r="AE195" s="38"/>
      <c r="AF195" s="39"/>
      <c r="AG195" s="37">
        <v>3141.86</v>
      </c>
      <c r="AH195" s="38"/>
      <c r="AI195" s="38"/>
      <c r="AJ195" s="38"/>
      <c r="AK195" s="38"/>
      <c r="AL195" s="39"/>
      <c r="AM195" s="37">
        <v>3213.75</v>
      </c>
      <c r="AN195" s="38"/>
      <c r="AO195" s="38"/>
      <c r="AP195" s="38"/>
      <c r="AQ195" s="38"/>
      <c r="AR195" s="39"/>
      <c r="AS195" s="37">
        <v>3244.83</v>
      </c>
      <c r="AT195" s="38"/>
      <c r="AU195" s="38"/>
      <c r="AV195" s="38"/>
      <c r="AW195" s="38"/>
      <c r="AX195" s="39"/>
      <c r="AY195" s="37">
        <v>3368.89</v>
      </c>
      <c r="AZ195" s="38"/>
      <c r="BA195" s="38"/>
      <c r="BB195" s="38"/>
      <c r="BC195" s="38"/>
      <c r="BD195" s="39"/>
      <c r="BE195" s="37">
        <v>3515.13</v>
      </c>
      <c r="BF195" s="38"/>
      <c r="BG195" s="38"/>
      <c r="BH195" s="38"/>
      <c r="BI195" s="38"/>
      <c r="BJ195" s="39"/>
      <c r="BK195" s="37">
        <v>3547.26</v>
      </c>
      <c r="BL195" s="38"/>
      <c r="BM195" s="38"/>
      <c r="BN195" s="38"/>
      <c r="BO195" s="38"/>
      <c r="BP195" s="38"/>
      <c r="BQ195" s="39"/>
      <c r="BR195" s="37">
        <v>3527.26</v>
      </c>
      <c r="BS195" s="38"/>
      <c r="BT195" s="38"/>
      <c r="BU195" s="38"/>
      <c r="BV195" s="38"/>
      <c r="BW195" s="38"/>
      <c r="BX195" s="39"/>
      <c r="BY195" s="37">
        <v>3531.37</v>
      </c>
      <c r="BZ195" s="38"/>
      <c r="CA195" s="38"/>
      <c r="CB195" s="38"/>
      <c r="CC195" s="38"/>
      <c r="CD195" s="38"/>
      <c r="CE195" s="39"/>
      <c r="CF195" s="37">
        <v>3487.17</v>
      </c>
      <c r="CG195" s="38"/>
      <c r="CH195" s="38"/>
      <c r="CI195" s="38"/>
      <c r="CJ195" s="38"/>
      <c r="CK195" s="38"/>
      <c r="CL195" s="39"/>
      <c r="CM195" s="37">
        <v>3465.25</v>
      </c>
      <c r="CN195" s="38"/>
      <c r="CO195" s="38"/>
      <c r="CP195" s="38"/>
      <c r="CQ195" s="38"/>
      <c r="CR195" s="38"/>
      <c r="CS195" s="39"/>
      <c r="CT195" s="37">
        <v>3441.02</v>
      </c>
      <c r="CU195" s="38"/>
      <c r="CV195" s="38"/>
      <c r="CW195" s="38"/>
      <c r="CX195" s="38"/>
      <c r="CY195" s="38"/>
      <c r="CZ195" s="39"/>
      <c r="DA195" s="37">
        <v>3437.09</v>
      </c>
      <c r="DB195" s="38"/>
      <c r="DC195" s="38"/>
      <c r="DD195" s="38"/>
      <c r="DE195" s="38"/>
      <c r="DF195" s="38"/>
      <c r="DG195" s="39"/>
      <c r="DH195" s="37">
        <v>3433.63</v>
      </c>
      <c r="DI195" s="38"/>
      <c r="DJ195" s="38"/>
      <c r="DK195" s="38"/>
      <c r="DL195" s="38"/>
      <c r="DM195" s="38"/>
      <c r="DN195" s="39"/>
      <c r="DO195" s="37">
        <v>3417.28</v>
      </c>
      <c r="DP195" s="38"/>
      <c r="DQ195" s="38"/>
      <c r="DR195" s="38"/>
      <c r="DS195" s="38"/>
      <c r="DT195" s="38"/>
      <c r="DU195" s="39"/>
      <c r="DV195" s="37">
        <v>3517.39</v>
      </c>
      <c r="DW195" s="38"/>
      <c r="DX195" s="38"/>
      <c r="DY195" s="38"/>
      <c r="DZ195" s="38"/>
      <c r="EA195" s="38"/>
      <c r="EB195" s="39"/>
      <c r="EC195" s="37">
        <v>3443.69</v>
      </c>
      <c r="ED195" s="38"/>
      <c r="EE195" s="38"/>
      <c r="EF195" s="38"/>
      <c r="EG195" s="38"/>
      <c r="EH195" s="38"/>
      <c r="EI195" s="39"/>
      <c r="EJ195" s="37">
        <v>3450.34</v>
      </c>
      <c r="EK195" s="38"/>
      <c r="EL195" s="38"/>
      <c r="EM195" s="38"/>
      <c r="EN195" s="38"/>
      <c r="EO195" s="38"/>
      <c r="EP195" s="39"/>
      <c r="EQ195" s="37">
        <v>3408.2</v>
      </c>
      <c r="ER195" s="38"/>
      <c r="ES195" s="38"/>
      <c r="ET195" s="38"/>
      <c r="EU195" s="38"/>
      <c r="EV195" s="38"/>
      <c r="EW195" s="39"/>
      <c r="EX195" s="37">
        <v>3347.42</v>
      </c>
      <c r="EY195" s="38"/>
      <c r="EZ195" s="38"/>
      <c r="FA195" s="38"/>
      <c r="FB195" s="38"/>
      <c r="FC195" s="38"/>
      <c r="FD195" s="39"/>
      <c r="FE195" s="37">
        <v>3261.84</v>
      </c>
      <c r="FF195" s="38"/>
      <c r="FG195" s="38"/>
      <c r="FH195" s="38"/>
      <c r="FI195" s="38"/>
      <c r="FJ195" s="38"/>
      <c r="FK195" s="38"/>
    </row>
    <row r="196" spans="1:167" s="15" customFormat="1" ht="11.25" x14ac:dyDescent="0.2">
      <c r="A196" s="40" t="s">
        <v>122</v>
      </c>
      <c r="B196" s="40"/>
      <c r="C196" s="40"/>
      <c r="D196" s="40"/>
      <c r="E196" s="40"/>
      <c r="F196" s="40"/>
      <c r="G196" s="40"/>
      <c r="H196" s="41"/>
      <c r="I196" s="37">
        <v>3242.26</v>
      </c>
      <c r="J196" s="38"/>
      <c r="K196" s="38"/>
      <c r="L196" s="38"/>
      <c r="M196" s="38"/>
      <c r="N196" s="39"/>
      <c r="O196" s="37">
        <v>3192.27</v>
      </c>
      <c r="P196" s="38"/>
      <c r="Q196" s="38"/>
      <c r="R196" s="38"/>
      <c r="S196" s="38"/>
      <c r="T196" s="39"/>
      <c r="U196" s="37">
        <v>3187.06</v>
      </c>
      <c r="V196" s="38"/>
      <c r="W196" s="38"/>
      <c r="X196" s="38"/>
      <c r="Y196" s="38"/>
      <c r="Z196" s="39"/>
      <c r="AA196" s="37">
        <v>3188.71</v>
      </c>
      <c r="AB196" s="38"/>
      <c r="AC196" s="38"/>
      <c r="AD196" s="38"/>
      <c r="AE196" s="38"/>
      <c r="AF196" s="39"/>
      <c r="AG196" s="37">
        <v>3200.19</v>
      </c>
      <c r="AH196" s="38"/>
      <c r="AI196" s="38"/>
      <c r="AJ196" s="38"/>
      <c r="AK196" s="38"/>
      <c r="AL196" s="39"/>
      <c r="AM196" s="37">
        <v>3232.17</v>
      </c>
      <c r="AN196" s="38"/>
      <c r="AO196" s="38"/>
      <c r="AP196" s="38"/>
      <c r="AQ196" s="38"/>
      <c r="AR196" s="39"/>
      <c r="AS196" s="37">
        <v>3277.79</v>
      </c>
      <c r="AT196" s="38"/>
      <c r="AU196" s="38"/>
      <c r="AV196" s="38"/>
      <c r="AW196" s="38"/>
      <c r="AX196" s="39"/>
      <c r="AY196" s="37">
        <v>3380.19</v>
      </c>
      <c r="AZ196" s="38"/>
      <c r="BA196" s="38"/>
      <c r="BB196" s="38"/>
      <c r="BC196" s="38"/>
      <c r="BD196" s="39"/>
      <c r="BE196" s="37">
        <v>3477.45</v>
      </c>
      <c r="BF196" s="38"/>
      <c r="BG196" s="38"/>
      <c r="BH196" s="38"/>
      <c r="BI196" s="38"/>
      <c r="BJ196" s="39"/>
      <c r="BK196" s="37">
        <v>3452.38</v>
      </c>
      <c r="BL196" s="38"/>
      <c r="BM196" s="38"/>
      <c r="BN196" s="38"/>
      <c r="BO196" s="38"/>
      <c r="BP196" s="38"/>
      <c r="BQ196" s="39"/>
      <c r="BR196" s="37">
        <v>3443.74</v>
      </c>
      <c r="BS196" s="38"/>
      <c r="BT196" s="38"/>
      <c r="BU196" s="38"/>
      <c r="BV196" s="38"/>
      <c r="BW196" s="38"/>
      <c r="BX196" s="39"/>
      <c r="BY196" s="37">
        <v>3455.77</v>
      </c>
      <c r="BZ196" s="38"/>
      <c r="CA196" s="38"/>
      <c r="CB196" s="38"/>
      <c r="CC196" s="38"/>
      <c r="CD196" s="38"/>
      <c r="CE196" s="39"/>
      <c r="CF196" s="37">
        <v>3449.37</v>
      </c>
      <c r="CG196" s="38"/>
      <c r="CH196" s="38"/>
      <c r="CI196" s="38"/>
      <c r="CJ196" s="38"/>
      <c r="CK196" s="38"/>
      <c r="CL196" s="39"/>
      <c r="CM196" s="37">
        <v>3449.34</v>
      </c>
      <c r="CN196" s="38"/>
      <c r="CO196" s="38"/>
      <c r="CP196" s="38"/>
      <c r="CQ196" s="38"/>
      <c r="CR196" s="38"/>
      <c r="CS196" s="39"/>
      <c r="CT196" s="37">
        <v>3421.57</v>
      </c>
      <c r="CU196" s="38"/>
      <c r="CV196" s="38"/>
      <c r="CW196" s="38"/>
      <c r="CX196" s="38"/>
      <c r="CY196" s="38"/>
      <c r="CZ196" s="39"/>
      <c r="DA196" s="37">
        <v>3491.32</v>
      </c>
      <c r="DB196" s="38"/>
      <c r="DC196" s="38"/>
      <c r="DD196" s="38"/>
      <c r="DE196" s="38"/>
      <c r="DF196" s="38"/>
      <c r="DG196" s="39"/>
      <c r="DH196" s="37">
        <v>3556.08</v>
      </c>
      <c r="DI196" s="38"/>
      <c r="DJ196" s="38"/>
      <c r="DK196" s="38"/>
      <c r="DL196" s="38"/>
      <c r="DM196" s="38"/>
      <c r="DN196" s="39"/>
      <c r="DO196" s="37">
        <v>3517.41</v>
      </c>
      <c r="DP196" s="38"/>
      <c r="DQ196" s="38"/>
      <c r="DR196" s="38"/>
      <c r="DS196" s="38"/>
      <c r="DT196" s="38"/>
      <c r="DU196" s="39"/>
      <c r="DV196" s="37">
        <v>3581.6</v>
      </c>
      <c r="DW196" s="38"/>
      <c r="DX196" s="38"/>
      <c r="DY196" s="38"/>
      <c r="DZ196" s="38"/>
      <c r="EA196" s="38"/>
      <c r="EB196" s="39"/>
      <c r="EC196" s="37">
        <v>3514.11</v>
      </c>
      <c r="ED196" s="38"/>
      <c r="EE196" s="38"/>
      <c r="EF196" s="38"/>
      <c r="EG196" s="38"/>
      <c r="EH196" s="38"/>
      <c r="EI196" s="39"/>
      <c r="EJ196" s="37">
        <v>3467.77</v>
      </c>
      <c r="EK196" s="38"/>
      <c r="EL196" s="38"/>
      <c r="EM196" s="38"/>
      <c r="EN196" s="38"/>
      <c r="EO196" s="38"/>
      <c r="EP196" s="39"/>
      <c r="EQ196" s="37">
        <v>3416.56</v>
      </c>
      <c r="ER196" s="38"/>
      <c r="ES196" s="38"/>
      <c r="ET196" s="38"/>
      <c r="EU196" s="38"/>
      <c r="EV196" s="38"/>
      <c r="EW196" s="39"/>
      <c r="EX196" s="37">
        <v>3367.11</v>
      </c>
      <c r="EY196" s="38"/>
      <c r="EZ196" s="38"/>
      <c r="FA196" s="38"/>
      <c r="FB196" s="38"/>
      <c r="FC196" s="38"/>
      <c r="FD196" s="39"/>
      <c r="FE196" s="37">
        <v>3289.36</v>
      </c>
      <c r="FF196" s="38"/>
      <c r="FG196" s="38"/>
      <c r="FH196" s="38"/>
      <c r="FI196" s="38"/>
      <c r="FJ196" s="38"/>
      <c r="FK196" s="38"/>
    </row>
    <row r="197" spans="1:167" s="15" customFormat="1" ht="11.25" x14ac:dyDescent="0.2">
      <c r="A197" s="40" t="s">
        <v>123</v>
      </c>
      <c r="B197" s="40"/>
      <c r="C197" s="40"/>
      <c r="D197" s="40"/>
      <c r="E197" s="40"/>
      <c r="F197" s="40"/>
      <c r="G197" s="40"/>
      <c r="H197" s="41"/>
      <c r="I197" s="37">
        <v>3275.67</v>
      </c>
      <c r="J197" s="38"/>
      <c r="K197" s="38"/>
      <c r="L197" s="38"/>
      <c r="M197" s="38"/>
      <c r="N197" s="39"/>
      <c r="O197" s="37">
        <v>3245.02</v>
      </c>
      <c r="P197" s="38"/>
      <c r="Q197" s="38"/>
      <c r="R197" s="38"/>
      <c r="S197" s="38"/>
      <c r="T197" s="39"/>
      <c r="U197" s="37">
        <v>3242.97</v>
      </c>
      <c r="V197" s="38"/>
      <c r="W197" s="38"/>
      <c r="X197" s="38"/>
      <c r="Y197" s="38"/>
      <c r="Z197" s="39"/>
      <c r="AA197" s="37">
        <v>3213.58</v>
      </c>
      <c r="AB197" s="38"/>
      <c r="AC197" s="38"/>
      <c r="AD197" s="38"/>
      <c r="AE197" s="38"/>
      <c r="AF197" s="39"/>
      <c r="AG197" s="37">
        <v>3244.93</v>
      </c>
      <c r="AH197" s="38"/>
      <c r="AI197" s="38"/>
      <c r="AJ197" s="38"/>
      <c r="AK197" s="38"/>
      <c r="AL197" s="39"/>
      <c r="AM197" s="37">
        <v>3285.82</v>
      </c>
      <c r="AN197" s="38"/>
      <c r="AO197" s="38"/>
      <c r="AP197" s="38"/>
      <c r="AQ197" s="38"/>
      <c r="AR197" s="39"/>
      <c r="AS197" s="37">
        <v>3341.68</v>
      </c>
      <c r="AT197" s="38"/>
      <c r="AU197" s="38"/>
      <c r="AV197" s="38"/>
      <c r="AW197" s="38"/>
      <c r="AX197" s="39"/>
      <c r="AY197" s="37">
        <v>3417.23</v>
      </c>
      <c r="AZ197" s="38"/>
      <c r="BA197" s="38"/>
      <c r="BB197" s="38"/>
      <c r="BC197" s="38"/>
      <c r="BD197" s="39"/>
      <c r="BE197" s="37">
        <v>3639.96</v>
      </c>
      <c r="BF197" s="38"/>
      <c r="BG197" s="38"/>
      <c r="BH197" s="38"/>
      <c r="BI197" s="38"/>
      <c r="BJ197" s="39"/>
      <c r="BK197" s="37">
        <v>3653.31</v>
      </c>
      <c r="BL197" s="38"/>
      <c r="BM197" s="38"/>
      <c r="BN197" s="38"/>
      <c r="BO197" s="38"/>
      <c r="BP197" s="38"/>
      <c r="BQ197" s="39"/>
      <c r="BR197" s="37">
        <v>3672.12</v>
      </c>
      <c r="BS197" s="38"/>
      <c r="BT197" s="38"/>
      <c r="BU197" s="38"/>
      <c r="BV197" s="38"/>
      <c r="BW197" s="38"/>
      <c r="BX197" s="39"/>
      <c r="BY197" s="37">
        <v>3681.84</v>
      </c>
      <c r="BZ197" s="38"/>
      <c r="CA197" s="38"/>
      <c r="CB197" s="38"/>
      <c r="CC197" s="38"/>
      <c r="CD197" s="38"/>
      <c r="CE197" s="39"/>
      <c r="CF197" s="37">
        <v>3653.84</v>
      </c>
      <c r="CG197" s="38"/>
      <c r="CH197" s="38"/>
      <c r="CI197" s="38"/>
      <c r="CJ197" s="38"/>
      <c r="CK197" s="38"/>
      <c r="CL197" s="39"/>
      <c r="CM197" s="37">
        <v>3554.55</v>
      </c>
      <c r="CN197" s="38"/>
      <c r="CO197" s="38"/>
      <c r="CP197" s="38"/>
      <c r="CQ197" s="38"/>
      <c r="CR197" s="38"/>
      <c r="CS197" s="39"/>
      <c r="CT197" s="37">
        <v>3546.11</v>
      </c>
      <c r="CU197" s="38"/>
      <c r="CV197" s="38"/>
      <c r="CW197" s="38"/>
      <c r="CX197" s="38"/>
      <c r="CY197" s="38"/>
      <c r="CZ197" s="39"/>
      <c r="DA197" s="37">
        <v>3506.73</v>
      </c>
      <c r="DB197" s="38"/>
      <c r="DC197" s="38"/>
      <c r="DD197" s="38"/>
      <c r="DE197" s="38"/>
      <c r="DF197" s="38"/>
      <c r="DG197" s="39"/>
      <c r="DH197" s="37">
        <v>3571.19</v>
      </c>
      <c r="DI197" s="38"/>
      <c r="DJ197" s="38"/>
      <c r="DK197" s="38"/>
      <c r="DL197" s="38"/>
      <c r="DM197" s="38"/>
      <c r="DN197" s="39"/>
      <c r="DO197" s="37">
        <v>3571.8</v>
      </c>
      <c r="DP197" s="38"/>
      <c r="DQ197" s="38"/>
      <c r="DR197" s="38"/>
      <c r="DS197" s="38"/>
      <c r="DT197" s="38"/>
      <c r="DU197" s="39"/>
      <c r="DV197" s="37">
        <v>3571.05</v>
      </c>
      <c r="DW197" s="38"/>
      <c r="DX197" s="38"/>
      <c r="DY197" s="38"/>
      <c r="DZ197" s="38"/>
      <c r="EA197" s="38"/>
      <c r="EB197" s="39"/>
      <c r="EC197" s="37">
        <v>3509.13</v>
      </c>
      <c r="ED197" s="38"/>
      <c r="EE197" s="38"/>
      <c r="EF197" s="38"/>
      <c r="EG197" s="38"/>
      <c r="EH197" s="38"/>
      <c r="EI197" s="39"/>
      <c r="EJ197" s="37">
        <v>3470.09</v>
      </c>
      <c r="EK197" s="38"/>
      <c r="EL197" s="38"/>
      <c r="EM197" s="38"/>
      <c r="EN197" s="38"/>
      <c r="EO197" s="38"/>
      <c r="EP197" s="39"/>
      <c r="EQ197" s="37">
        <v>3430.9</v>
      </c>
      <c r="ER197" s="38"/>
      <c r="ES197" s="38"/>
      <c r="ET197" s="38"/>
      <c r="EU197" s="38"/>
      <c r="EV197" s="38"/>
      <c r="EW197" s="39"/>
      <c r="EX197" s="37">
        <v>3378.48</v>
      </c>
      <c r="EY197" s="38"/>
      <c r="EZ197" s="38"/>
      <c r="FA197" s="38"/>
      <c r="FB197" s="38"/>
      <c r="FC197" s="38"/>
      <c r="FD197" s="39"/>
      <c r="FE197" s="37">
        <v>3326.75</v>
      </c>
      <c r="FF197" s="38"/>
      <c r="FG197" s="38"/>
      <c r="FH197" s="38"/>
      <c r="FI197" s="38"/>
      <c r="FJ197" s="38"/>
      <c r="FK197" s="38"/>
    </row>
    <row r="198" spans="1:167" s="15" customFormat="1" ht="11.25" x14ac:dyDescent="0.2">
      <c r="A198" s="40" t="s">
        <v>124</v>
      </c>
      <c r="B198" s="40"/>
      <c r="C198" s="40"/>
      <c r="D198" s="40"/>
      <c r="E198" s="40"/>
      <c r="F198" s="40"/>
      <c r="G198" s="40"/>
      <c r="H198" s="41"/>
      <c r="I198" s="37">
        <v>3303.38</v>
      </c>
      <c r="J198" s="38"/>
      <c r="K198" s="38"/>
      <c r="L198" s="38"/>
      <c r="M198" s="38"/>
      <c r="N198" s="39"/>
      <c r="O198" s="37">
        <v>3276.94</v>
      </c>
      <c r="P198" s="38"/>
      <c r="Q198" s="38"/>
      <c r="R198" s="38"/>
      <c r="S198" s="38"/>
      <c r="T198" s="39"/>
      <c r="U198" s="37">
        <v>3265.25</v>
      </c>
      <c r="V198" s="38"/>
      <c r="W198" s="38"/>
      <c r="X198" s="38"/>
      <c r="Y198" s="38"/>
      <c r="Z198" s="39"/>
      <c r="AA198" s="37">
        <v>3240.38</v>
      </c>
      <c r="AB198" s="38"/>
      <c r="AC198" s="38"/>
      <c r="AD198" s="38"/>
      <c r="AE198" s="38"/>
      <c r="AF198" s="39"/>
      <c r="AG198" s="37">
        <v>3251.31</v>
      </c>
      <c r="AH198" s="38"/>
      <c r="AI198" s="38"/>
      <c r="AJ198" s="38"/>
      <c r="AK198" s="38"/>
      <c r="AL198" s="39"/>
      <c r="AM198" s="37">
        <v>3310.73</v>
      </c>
      <c r="AN198" s="38"/>
      <c r="AO198" s="38"/>
      <c r="AP198" s="38"/>
      <c r="AQ198" s="38"/>
      <c r="AR198" s="39"/>
      <c r="AS198" s="37">
        <v>3325.8</v>
      </c>
      <c r="AT198" s="38"/>
      <c r="AU198" s="38"/>
      <c r="AV198" s="38"/>
      <c r="AW198" s="38"/>
      <c r="AX198" s="39"/>
      <c r="AY198" s="37">
        <v>3417.14</v>
      </c>
      <c r="AZ198" s="38"/>
      <c r="BA198" s="38"/>
      <c r="BB198" s="38"/>
      <c r="BC198" s="38"/>
      <c r="BD198" s="39"/>
      <c r="BE198" s="37">
        <v>3650.87</v>
      </c>
      <c r="BF198" s="38"/>
      <c r="BG198" s="38"/>
      <c r="BH198" s="38"/>
      <c r="BI198" s="38"/>
      <c r="BJ198" s="39"/>
      <c r="BK198" s="37">
        <v>3683.89</v>
      </c>
      <c r="BL198" s="38"/>
      <c r="BM198" s="38"/>
      <c r="BN198" s="38"/>
      <c r="BO198" s="38"/>
      <c r="BP198" s="38"/>
      <c r="BQ198" s="39"/>
      <c r="BR198" s="37">
        <v>3689.25</v>
      </c>
      <c r="BS198" s="38"/>
      <c r="BT198" s="38"/>
      <c r="BU198" s="38"/>
      <c r="BV198" s="38"/>
      <c r="BW198" s="38"/>
      <c r="BX198" s="39"/>
      <c r="BY198" s="37">
        <v>3661.4</v>
      </c>
      <c r="BZ198" s="38"/>
      <c r="CA198" s="38"/>
      <c r="CB198" s="38"/>
      <c r="CC198" s="38"/>
      <c r="CD198" s="38"/>
      <c r="CE198" s="39"/>
      <c r="CF198" s="37">
        <v>3616.94</v>
      </c>
      <c r="CG198" s="38"/>
      <c r="CH198" s="38"/>
      <c r="CI198" s="38"/>
      <c r="CJ198" s="38"/>
      <c r="CK198" s="38"/>
      <c r="CL198" s="39"/>
      <c r="CM198" s="37">
        <v>3586.26</v>
      </c>
      <c r="CN198" s="38"/>
      <c r="CO198" s="38"/>
      <c r="CP198" s="38"/>
      <c r="CQ198" s="38"/>
      <c r="CR198" s="38"/>
      <c r="CS198" s="39"/>
      <c r="CT198" s="37">
        <v>3573.56</v>
      </c>
      <c r="CU198" s="38"/>
      <c r="CV198" s="38"/>
      <c r="CW198" s="38"/>
      <c r="CX198" s="38"/>
      <c r="CY198" s="38"/>
      <c r="CZ198" s="39"/>
      <c r="DA198" s="37">
        <v>3564.6</v>
      </c>
      <c r="DB198" s="38"/>
      <c r="DC198" s="38"/>
      <c r="DD198" s="38"/>
      <c r="DE198" s="38"/>
      <c r="DF198" s="38"/>
      <c r="DG198" s="39"/>
      <c r="DH198" s="37">
        <v>3518.86</v>
      </c>
      <c r="DI198" s="38"/>
      <c r="DJ198" s="38"/>
      <c r="DK198" s="38"/>
      <c r="DL198" s="38"/>
      <c r="DM198" s="38"/>
      <c r="DN198" s="39"/>
      <c r="DO198" s="37">
        <v>3508.66</v>
      </c>
      <c r="DP198" s="38"/>
      <c r="DQ198" s="38"/>
      <c r="DR198" s="38"/>
      <c r="DS198" s="38"/>
      <c r="DT198" s="38"/>
      <c r="DU198" s="39"/>
      <c r="DV198" s="37">
        <v>3600.01</v>
      </c>
      <c r="DW198" s="38"/>
      <c r="DX198" s="38"/>
      <c r="DY198" s="38"/>
      <c r="DZ198" s="38"/>
      <c r="EA198" s="38"/>
      <c r="EB198" s="39"/>
      <c r="EC198" s="37">
        <v>3573.76</v>
      </c>
      <c r="ED198" s="38"/>
      <c r="EE198" s="38"/>
      <c r="EF198" s="38"/>
      <c r="EG198" s="38"/>
      <c r="EH198" s="38"/>
      <c r="EI198" s="39"/>
      <c r="EJ198" s="37">
        <v>3558.33</v>
      </c>
      <c r="EK198" s="38"/>
      <c r="EL198" s="38"/>
      <c r="EM198" s="38"/>
      <c r="EN198" s="38"/>
      <c r="EO198" s="38"/>
      <c r="EP198" s="39"/>
      <c r="EQ198" s="37">
        <v>3536.76</v>
      </c>
      <c r="ER198" s="38"/>
      <c r="ES198" s="38"/>
      <c r="ET198" s="38"/>
      <c r="EU198" s="38"/>
      <c r="EV198" s="38"/>
      <c r="EW198" s="39"/>
      <c r="EX198" s="37">
        <v>3401.54</v>
      </c>
      <c r="EY198" s="38"/>
      <c r="EZ198" s="38"/>
      <c r="FA198" s="38"/>
      <c r="FB198" s="38"/>
      <c r="FC198" s="38"/>
      <c r="FD198" s="39"/>
      <c r="FE198" s="37">
        <v>3357.99</v>
      </c>
      <c r="FF198" s="38"/>
      <c r="FG198" s="38"/>
      <c r="FH198" s="38"/>
      <c r="FI198" s="38"/>
      <c r="FJ198" s="38"/>
      <c r="FK198" s="38"/>
    </row>
    <row r="199" spans="1:167" s="15" customFormat="1" ht="11.25" x14ac:dyDescent="0.2">
      <c r="A199" s="40" t="s">
        <v>125</v>
      </c>
      <c r="B199" s="40"/>
      <c r="C199" s="40"/>
      <c r="D199" s="40"/>
      <c r="E199" s="40"/>
      <c r="F199" s="40"/>
      <c r="G199" s="40"/>
      <c r="H199" s="41"/>
      <c r="I199" s="37">
        <v>3346.27</v>
      </c>
      <c r="J199" s="38"/>
      <c r="K199" s="38"/>
      <c r="L199" s="38"/>
      <c r="M199" s="38"/>
      <c r="N199" s="39"/>
      <c r="O199" s="37">
        <v>3299.89</v>
      </c>
      <c r="P199" s="38"/>
      <c r="Q199" s="38"/>
      <c r="R199" s="38"/>
      <c r="S199" s="38"/>
      <c r="T199" s="39"/>
      <c r="U199" s="37">
        <v>3291.51</v>
      </c>
      <c r="V199" s="38"/>
      <c r="W199" s="38"/>
      <c r="X199" s="38"/>
      <c r="Y199" s="38"/>
      <c r="Z199" s="39"/>
      <c r="AA199" s="37">
        <v>3292.96</v>
      </c>
      <c r="AB199" s="38"/>
      <c r="AC199" s="38"/>
      <c r="AD199" s="38"/>
      <c r="AE199" s="38"/>
      <c r="AF199" s="39"/>
      <c r="AG199" s="37">
        <v>3302.21</v>
      </c>
      <c r="AH199" s="38"/>
      <c r="AI199" s="38"/>
      <c r="AJ199" s="38"/>
      <c r="AK199" s="38"/>
      <c r="AL199" s="39"/>
      <c r="AM199" s="37">
        <v>3311.67</v>
      </c>
      <c r="AN199" s="38"/>
      <c r="AO199" s="38"/>
      <c r="AP199" s="38"/>
      <c r="AQ199" s="38"/>
      <c r="AR199" s="39"/>
      <c r="AS199" s="37">
        <v>3328.26</v>
      </c>
      <c r="AT199" s="38"/>
      <c r="AU199" s="38"/>
      <c r="AV199" s="38"/>
      <c r="AW199" s="38"/>
      <c r="AX199" s="39"/>
      <c r="AY199" s="37">
        <v>3389.08</v>
      </c>
      <c r="AZ199" s="38"/>
      <c r="BA199" s="38"/>
      <c r="BB199" s="38"/>
      <c r="BC199" s="38"/>
      <c r="BD199" s="39"/>
      <c r="BE199" s="37">
        <v>3449.63</v>
      </c>
      <c r="BF199" s="38"/>
      <c r="BG199" s="38"/>
      <c r="BH199" s="38"/>
      <c r="BI199" s="38"/>
      <c r="BJ199" s="39"/>
      <c r="BK199" s="37">
        <v>3598.8</v>
      </c>
      <c r="BL199" s="38"/>
      <c r="BM199" s="38"/>
      <c r="BN199" s="38"/>
      <c r="BO199" s="38"/>
      <c r="BP199" s="38"/>
      <c r="BQ199" s="39"/>
      <c r="BR199" s="37">
        <v>3614.48</v>
      </c>
      <c r="BS199" s="38"/>
      <c r="BT199" s="38"/>
      <c r="BU199" s="38"/>
      <c r="BV199" s="38"/>
      <c r="BW199" s="38"/>
      <c r="BX199" s="39"/>
      <c r="BY199" s="37">
        <v>3612.83</v>
      </c>
      <c r="BZ199" s="38"/>
      <c r="CA199" s="38"/>
      <c r="CB199" s="38"/>
      <c r="CC199" s="38"/>
      <c r="CD199" s="38"/>
      <c r="CE199" s="39"/>
      <c r="CF199" s="37">
        <v>3607.27</v>
      </c>
      <c r="CG199" s="38"/>
      <c r="CH199" s="38"/>
      <c r="CI199" s="38"/>
      <c r="CJ199" s="38"/>
      <c r="CK199" s="38"/>
      <c r="CL199" s="39"/>
      <c r="CM199" s="37">
        <v>3560.35</v>
      </c>
      <c r="CN199" s="38"/>
      <c r="CO199" s="38"/>
      <c r="CP199" s="38"/>
      <c r="CQ199" s="38"/>
      <c r="CR199" s="38"/>
      <c r="CS199" s="39"/>
      <c r="CT199" s="37">
        <v>3560.15</v>
      </c>
      <c r="CU199" s="38"/>
      <c r="CV199" s="38"/>
      <c r="CW199" s="38"/>
      <c r="CX199" s="38"/>
      <c r="CY199" s="38"/>
      <c r="CZ199" s="39"/>
      <c r="DA199" s="37">
        <v>3482.77</v>
      </c>
      <c r="DB199" s="38"/>
      <c r="DC199" s="38"/>
      <c r="DD199" s="38"/>
      <c r="DE199" s="38"/>
      <c r="DF199" s="38"/>
      <c r="DG199" s="39"/>
      <c r="DH199" s="37">
        <v>3483.55</v>
      </c>
      <c r="DI199" s="38"/>
      <c r="DJ199" s="38"/>
      <c r="DK199" s="38"/>
      <c r="DL199" s="38"/>
      <c r="DM199" s="38"/>
      <c r="DN199" s="39"/>
      <c r="DO199" s="37">
        <v>3501.4</v>
      </c>
      <c r="DP199" s="38"/>
      <c r="DQ199" s="38"/>
      <c r="DR199" s="38"/>
      <c r="DS199" s="38"/>
      <c r="DT199" s="38"/>
      <c r="DU199" s="39"/>
      <c r="DV199" s="37">
        <v>3514.4</v>
      </c>
      <c r="DW199" s="38"/>
      <c r="DX199" s="38"/>
      <c r="DY199" s="38"/>
      <c r="DZ199" s="38"/>
      <c r="EA199" s="38"/>
      <c r="EB199" s="39"/>
      <c r="EC199" s="37">
        <v>3493.99</v>
      </c>
      <c r="ED199" s="38"/>
      <c r="EE199" s="38"/>
      <c r="EF199" s="38"/>
      <c r="EG199" s="38"/>
      <c r="EH199" s="38"/>
      <c r="EI199" s="39"/>
      <c r="EJ199" s="37">
        <v>3505.92</v>
      </c>
      <c r="EK199" s="38"/>
      <c r="EL199" s="38"/>
      <c r="EM199" s="38"/>
      <c r="EN199" s="38"/>
      <c r="EO199" s="38"/>
      <c r="EP199" s="39"/>
      <c r="EQ199" s="37">
        <v>3444.8</v>
      </c>
      <c r="ER199" s="38"/>
      <c r="ES199" s="38"/>
      <c r="ET199" s="38"/>
      <c r="EU199" s="38"/>
      <c r="EV199" s="38"/>
      <c r="EW199" s="39"/>
      <c r="EX199" s="37">
        <v>3416.46</v>
      </c>
      <c r="EY199" s="38"/>
      <c r="EZ199" s="38"/>
      <c r="FA199" s="38"/>
      <c r="FB199" s="38"/>
      <c r="FC199" s="38"/>
      <c r="FD199" s="39"/>
      <c r="FE199" s="37">
        <v>3373.76</v>
      </c>
      <c r="FF199" s="38"/>
      <c r="FG199" s="38"/>
      <c r="FH199" s="38"/>
      <c r="FI199" s="38"/>
      <c r="FJ199" s="38"/>
      <c r="FK199" s="38"/>
    </row>
    <row r="200" spans="1:167" ht="3" customHeight="1" x14ac:dyDescent="0.25"/>
    <row r="201" spans="1:167" ht="3" customHeight="1" x14ac:dyDescent="0.25"/>
    <row r="202" spans="1:167" s="2" customFormat="1" ht="14.25" customHeight="1" x14ac:dyDescent="0.25">
      <c r="A202" s="45" t="s">
        <v>69</v>
      </c>
      <c r="B202" s="45"/>
      <c r="C202" s="45"/>
      <c r="D202" s="45"/>
      <c r="E202" s="45"/>
      <c r="F202" s="45"/>
      <c r="G202" s="45"/>
      <c r="H202" s="46"/>
      <c r="I202" s="9"/>
      <c r="J202" s="10"/>
      <c r="K202" s="10"/>
      <c r="L202" s="10"/>
      <c r="M202" s="11"/>
      <c r="N202" s="10"/>
      <c r="O202" s="10"/>
      <c r="P202" s="10"/>
      <c r="Q202" s="10"/>
      <c r="R202" s="10"/>
      <c r="S202" s="10"/>
      <c r="T202" s="10"/>
      <c r="U202" s="10"/>
      <c r="V202" s="10"/>
      <c r="W202" s="10"/>
      <c r="X202" s="10"/>
      <c r="Y202" s="10"/>
      <c r="Z202" s="10"/>
      <c r="AA202" s="10"/>
      <c r="AB202" s="10"/>
      <c r="AC202" s="11"/>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1"/>
      <c r="DV202" s="11"/>
      <c r="DW202" s="11"/>
      <c r="DX202" s="11"/>
      <c r="DY202" s="11"/>
      <c r="DZ202" s="12" t="s">
        <v>70</v>
      </c>
      <c r="EA202" s="23" t="s">
        <v>13</v>
      </c>
      <c r="EB202" s="23"/>
      <c r="EC202" s="23"/>
      <c r="ED202" s="23"/>
      <c r="EE202" s="23"/>
      <c r="EF202" s="23"/>
      <c r="EG202" s="23"/>
      <c r="EH202" s="23"/>
      <c r="EI202" s="23"/>
      <c r="EJ202" s="23"/>
      <c r="EK202" s="23"/>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row>
    <row r="203" spans="1:167" s="2" customFormat="1" ht="3" customHeight="1" x14ac:dyDescent="0.2">
      <c r="A203" s="51"/>
      <c r="B203" s="51"/>
      <c r="C203" s="51"/>
      <c r="D203" s="51"/>
      <c r="E203" s="51"/>
      <c r="F203" s="51"/>
      <c r="G203" s="51"/>
      <c r="H203" s="52"/>
      <c r="I203" s="13"/>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row>
    <row r="204" spans="1:167" s="2" customFormat="1" ht="27" customHeight="1" x14ac:dyDescent="0.2">
      <c r="A204" s="47"/>
      <c r="B204" s="47"/>
      <c r="C204" s="47"/>
      <c r="D204" s="47"/>
      <c r="E204" s="47"/>
      <c r="F204" s="47"/>
      <c r="G204" s="47"/>
      <c r="H204" s="48"/>
      <c r="I204" s="42" t="s">
        <v>72</v>
      </c>
      <c r="J204" s="43"/>
      <c r="K204" s="43"/>
      <c r="L204" s="43"/>
      <c r="M204" s="43"/>
      <c r="N204" s="44"/>
      <c r="O204" s="42" t="s">
        <v>73</v>
      </c>
      <c r="P204" s="43"/>
      <c r="Q204" s="43"/>
      <c r="R204" s="43"/>
      <c r="S204" s="43"/>
      <c r="T204" s="44"/>
      <c r="U204" s="42" t="s">
        <v>74</v>
      </c>
      <c r="V204" s="43"/>
      <c r="W204" s="43"/>
      <c r="X204" s="43"/>
      <c r="Y204" s="43"/>
      <c r="Z204" s="44"/>
      <c r="AA204" s="42" t="s">
        <v>75</v>
      </c>
      <c r="AB204" s="43"/>
      <c r="AC204" s="43"/>
      <c r="AD204" s="43"/>
      <c r="AE204" s="43"/>
      <c r="AF204" s="44"/>
      <c r="AG204" s="42" t="s">
        <v>76</v>
      </c>
      <c r="AH204" s="43"/>
      <c r="AI204" s="43"/>
      <c r="AJ204" s="43"/>
      <c r="AK204" s="43"/>
      <c r="AL204" s="44"/>
      <c r="AM204" s="42" t="s">
        <v>77</v>
      </c>
      <c r="AN204" s="43"/>
      <c r="AO204" s="43"/>
      <c r="AP204" s="43"/>
      <c r="AQ204" s="43"/>
      <c r="AR204" s="44"/>
      <c r="AS204" s="42" t="s">
        <v>78</v>
      </c>
      <c r="AT204" s="43"/>
      <c r="AU204" s="43"/>
      <c r="AV204" s="43"/>
      <c r="AW204" s="43"/>
      <c r="AX204" s="44"/>
      <c r="AY204" s="42" t="s">
        <v>79</v>
      </c>
      <c r="AZ204" s="43"/>
      <c r="BA204" s="43"/>
      <c r="BB204" s="43"/>
      <c r="BC204" s="43"/>
      <c r="BD204" s="43"/>
      <c r="BE204" s="42" t="s">
        <v>80</v>
      </c>
      <c r="BF204" s="43"/>
      <c r="BG204" s="43"/>
      <c r="BH204" s="43"/>
      <c r="BI204" s="43"/>
      <c r="BJ204" s="44"/>
      <c r="BK204" s="42" t="s">
        <v>81</v>
      </c>
      <c r="BL204" s="43"/>
      <c r="BM204" s="43"/>
      <c r="BN204" s="43"/>
      <c r="BO204" s="43"/>
      <c r="BP204" s="43"/>
      <c r="BQ204" s="44"/>
      <c r="BR204" s="42" t="s">
        <v>82</v>
      </c>
      <c r="BS204" s="43"/>
      <c r="BT204" s="43"/>
      <c r="BU204" s="43"/>
      <c r="BV204" s="43"/>
      <c r="BW204" s="43"/>
      <c r="BX204" s="44"/>
      <c r="BY204" s="42" t="s">
        <v>83</v>
      </c>
      <c r="BZ204" s="43"/>
      <c r="CA204" s="43"/>
      <c r="CB204" s="43"/>
      <c r="CC204" s="43"/>
      <c r="CD204" s="43"/>
      <c r="CE204" s="44"/>
      <c r="CF204" s="42" t="s">
        <v>84</v>
      </c>
      <c r="CG204" s="43"/>
      <c r="CH204" s="43"/>
      <c r="CI204" s="43"/>
      <c r="CJ204" s="43"/>
      <c r="CK204" s="43"/>
      <c r="CL204" s="44"/>
      <c r="CM204" s="42" t="s">
        <v>85</v>
      </c>
      <c r="CN204" s="43"/>
      <c r="CO204" s="43"/>
      <c r="CP204" s="43"/>
      <c r="CQ204" s="43"/>
      <c r="CR204" s="43"/>
      <c r="CS204" s="44"/>
      <c r="CT204" s="42" t="s">
        <v>86</v>
      </c>
      <c r="CU204" s="43"/>
      <c r="CV204" s="43"/>
      <c r="CW204" s="43"/>
      <c r="CX204" s="43"/>
      <c r="CY204" s="43"/>
      <c r="CZ204" s="44"/>
      <c r="DA204" s="42" t="s">
        <v>87</v>
      </c>
      <c r="DB204" s="43"/>
      <c r="DC204" s="43"/>
      <c r="DD204" s="43"/>
      <c r="DE204" s="43"/>
      <c r="DF204" s="43"/>
      <c r="DG204" s="44"/>
      <c r="DH204" s="42" t="s">
        <v>88</v>
      </c>
      <c r="DI204" s="43"/>
      <c r="DJ204" s="43"/>
      <c r="DK204" s="43"/>
      <c r="DL204" s="43"/>
      <c r="DM204" s="43"/>
      <c r="DN204" s="44"/>
      <c r="DO204" s="42" t="s">
        <v>89</v>
      </c>
      <c r="DP204" s="43"/>
      <c r="DQ204" s="43"/>
      <c r="DR204" s="43"/>
      <c r="DS204" s="43"/>
      <c r="DT204" s="43"/>
      <c r="DU204" s="44"/>
      <c r="DV204" s="42" t="s">
        <v>90</v>
      </c>
      <c r="DW204" s="43"/>
      <c r="DX204" s="43"/>
      <c r="DY204" s="43"/>
      <c r="DZ204" s="43"/>
      <c r="EA204" s="43"/>
      <c r="EB204" s="44"/>
      <c r="EC204" s="42" t="s">
        <v>91</v>
      </c>
      <c r="ED204" s="43"/>
      <c r="EE204" s="43"/>
      <c r="EF204" s="43"/>
      <c r="EG204" s="43"/>
      <c r="EH204" s="43"/>
      <c r="EI204" s="44"/>
      <c r="EJ204" s="42" t="s">
        <v>92</v>
      </c>
      <c r="EK204" s="43"/>
      <c r="EL204" s="43"/>
      <c r="EM204" s="43"/>
      <c r="EN204" s="43"/>
      <c r="EO204" s="43"/>
      <c r="EP204" s="44"/>
      <c r="EQ204" s="42" t="s">
        <v>93</v>
      </c>
      <c r="ER204" s="43"/>
      <c r="ES204" s="43"/>
      <c r="ET204" s="43"/>
      <c r="EU204" s="43"/>
      <c r="EV204" s="43"/>
      <c r="EW204" s="44"/>
      <c r="EX204" s="42" t="s">
        <v>94</v>
      </c>
      <c r="EY204" s="43"/>
      <c r="EZ204" s="43"/>
      <c r="FA204" s="43"/>
      <c r="FB204" s="43"/>
      <c r="FC204" s="43"/>
      <c r="FD204" s="44"/>
      <c r="FE204" s="42" t="s">
        <v>95</v>
      </c>
      <c r="FF204" s="43"/>
      <c r="FG204" s="43"/>
      <c r="FH204" s="43"/>
      <c r="FI204" s="43"/>
      <c r="FJ204" s="43"/>
      <c r="FK204" s="43"/>
    </row>
    <row r="205" spans="1:167" s="15" customFormat="1" ht="11.25" x14ac:dyDescent="0.2">
      <c r="A205" s="40" t="s">
        <v>96</v>
      </c>
      <c r="B205" s="40"/>
      <c r="C205" s="40"/>
      <c r="D205" s="40"/>
      <c r="E205" s="40"/>
      <c r="F205" s="40"/>
      <c r="G205" s="40"/>
      <c r="H205" s="41"/>
      <c r="I205" s="37">
        <v>3636.03</v>
      </c>
      <c r="J205" s="38"/>
      <c r="K205" s="38"/>
      <c r="L205" s="38"/>
      <c r="M205" s="38"/>
      <c r="N205" s="39"/>
      <c r="O205" s="37">
        <v>3577.4</v>
      </c>
      <c r="P205" s="38"/>
      <c r="Q205" s="38"/>
      <c r="R205" s="38"/>
      <c r="S205" s="38"/>
      <c r="T205" s="39"/>
      <c r="U205" s="37">
        <v>3552.58</v>
      </c>
      <c r="V205" s="38"/>
      <c r="W205" s="38"/>
      <c r="X205" s="38"/>
      <c r="Y205" s="38"/>
      <c r="Z205" s="39"/>
      <c r="AA205" s="37">
        <v>3544.44</v>
      </c>
      <c r="AB205" s="38"/>
      <c r="AC205" s="38"/>
      <c r="AD205" s="38"/>
      <c r="AE205" s="38"/>
      <c r="AF205" s="39"/>
      <c r="AG205" s="37">
        <v>3565.62</v>
      </c>
      <c r="AH205" s="38"/>
      <c r="AI205" s="38"/>
      <c r="AJ205" s="38"/>
      <c r="AK205" s="38"/>
      <c r="AL205" s="39"/>
      <c r="AM205" s="37">
        <v>3638</v>
      </c>
      <c r="AN205" s="38"/>
      <c r="AO205" s="38"/>
      <c r="AP205" s="38"/>
      <c r="AQ205" s="38"/>
      <c r="AR205" s="39"/>
      <c r="AS205" s="37">
        <v>3693.05</v>
      </c>
      <c r="AT205" s="38"/>
      <c r="AU205" s="38"/>
      <c r="AV205" s="38"/>
      <c r="AW205" s="38"/>
      <c r="AX205" s="39"/>
      <c r="AY205" s="37">
        <v>3780.44</v>
      </c>
      <c r="AZ205" s="38"/>
      <c r="BA205" s="38"/>
      <c r="BB205" s="38"/>
      <c r="BC205" s="38"/>
      <c r="BD205" s="39"/>
      <c r="BE205" s="37">
        <v>3900.7</v>
      </c>
      <c r="BF205" s="38"/>
      <c r="BG205" s="38"/>
      <c r="BH205" s="38"/>
      <c r="BI205" s="38"/>
      <c r="BJ205" s="39"/>
      <c r="BK205" s="37">
        <v>3889.86</v>
      </c>
      <c r="BL205" s="38"/>
      <c r="BM205" s="38"/>
      <c r="BN205" s="38"/>
      <c r="BO205" s="38"/>
      <c r="BP205" s="38"/>
      <c r="BQ205" s="39"/>
      <c r="BR205" s="37">
        <v>3768.04</v>
      </c>
      <c r="BS205" s="38"/>
      <c r="BT205" s="38"/>
      <c r="BU205" s="38"/>
      <c r="BV205" s="38"/>
      <c r="BW205" s="38"/>
      <c r="BX205" s="39"/>
      <c r="BY205" s="37">
        <v>3773.99</v>
      </c>
      <c r="BZ205" s="38"/>
      <c r="CA205" s="38"/>
      <c r="CB205" s="38"/>
      <c r="CC205" s="38"/>
      <c r="CD205" s="38"/>
      <c r="CE205" s="39"/>
      <c r="CF205" s="37">
        <v>3754.6</v>
      </c>
      <c r="CG205" s="38"/>
      <c r="CH205" s="38"/>
      <c r="CI205" s="38"/>
      <c r="CJ205" s="38"/>
      <c r="CK205" s="38"/>
      <c r="CL205" s="39"/>
      <c r="CM205" s="37">
        <v>3754.4</v>
      </c>
      <c r="CN205" s="38"/>
      <c r="CO205" s="38"/>
      <c r="CP205" s="38"/>
      <c r="CQ205" s="38"/>
      <c r="CR205" s="38"/>
      <c r="CS205" s="39"/>
      <c r="CT205" s="37">
        <v>3755.85</v>
      </c>
      <c r="CU205" s="38"/>
      <c r="CV205" s="38"/>
      <c r="CW205" s="38"/>
      <c r="CX205" s="38"/>
      <c r="CY205" s="38"/>
      <c r="CZ205" s="39"/>
      <c r="DA205" s="37">
        <v>3728.69</v>
      </c>
      <c r="DB205" s="38"/>
      <c r="DC205" s="38"/>
      <c r="DD205" s="38"/>
      <c r="DE205" s="38"/>
      <c r="DF205" s="38"/>
      <c r="DG205" s="39"/>
      <c r="DH205" s="37">
        <v>3742.44</v>
      </c>
      <c r="DI205" s="38"/>
      <c r="DJ205" s="38"/>
      <c r="DK205" s="38"/>
      <c r="DL205" s="38"/>
      <c r="DM205" s="38"/>
      <c r="DN205" s="39"/>
      <c r="DO205" s="37">
        <v>3758.94</v>
      </c>
      <c r="DP205" s="38"/>
      <c r="DQ205" s="38"/>
      <c r="DR205" s="38"/>
      <c r="DS205" s="38"/>
      <c r="DT205" s="38"/>
      <c r="DU205" s="39"/>
      <c r="DV205" s="37">
        <v>3768.19</v>
      </c>
      <c r="DW205" s="38"/>
      <c r="DX205" s="38"/>
      <c r="DY205" s="38"/>
      <c r="DZ205" s="38"/>
      <c r="EA205" s="38"/>
      <c r="EB205" s="39"/>
      <c r="EC205" s="37">
        <v>3739.99</v>
      </c>
      <c r="ED205" s="38"/>
      <c r="EE205" s="38"/>
      <c r="EF205" s="38"/>
      <c r="EG205" s="38"/>
      <c r="EH205" s="38"/>
      <c r="EI205" s="39"/>
      <c r="EJ205" s="37">
        <v>3751.44</v>
      </c>
      <c r="EK205" s="38"/>
      <c r="EL205" s="38"/>
      <c r="EM205" s="38"/>
      <c r="EN205" s="38"/>
      <c r="EO205" s="38"/>
      <c r="EP205" s="39"/>
      <c r="EQ205" s="37">
        <v>3715.17</v>
      </c>
      <c r="ER205" s="38"/>
      <c r="ES205" s="38"/>
      <c r="ET205" s="38"/>
      <c r="EU205" s="38"/>
      <c r="EV205" s="38"/>
      <c r="EW205" s="39"/>
      <c r="EX205" s="37">
        <v>3680.6</v>
      </c>
      <c r="EY205" s="38"/>
      <c r="EZ205" s="38"/>
      <c r="FA205" s="38"/>
      <c r="FB205" s="38"/>
      <c r="FC205" s="38"/>
      <c r="FD205" s="39"/>
      <c r="FE205" s="37">
        <v>3665.45</v>
      </c>
      <c r="FF205" s="38"/>
      <c r="FG205" s="38"/>
      <c r="FH205" s="38"/>
      <c r="FI205" s="38"/>
      <c r="FJ205" s="38"/>
      <c r="FK205" s="38"/>
    </row>
    <row r="206" spans="1:167" s="15" customFormat="1" ht="11.25" x14ac:dyDescent="0.2">
      <c r="A206" s="40" t="s">
        <v>97</v>
      </c>
      <c r="B206" s="40"/>
      <c r="C206" s="40"/>
      <c r="D206" s="40"/>
      <c r="E206" s="40"/>
      <c r="F206" s="40"/>
      <c r="G206" s="40"/>
      <c r="H206" s="41"/>
      <c r="I206" s="37">
        <v>3683.08</v>
      </c>
      <c r="J206" s="38"/>
      <c r="K206" s="38"/>
      <c r="L206" s="38"/>
      <c r="M206" s="38"/>
      <c r="N206" s="39"/>
      <c r="O206" s="37">
        <v>3626.97</v>
      </c>
      <c r="P206" s="38"/>
      <c r="Q206" s="38"/>
      <c r="R206" s="38"/>
      <c r="S206" s="38"/>
      <c r="T206" s="39"/>
      <c r="U206" s="37">
        <v>3608.74</v>
      </c>
      <c r="V206" s="38"/>
      <c r="W206" s="38"/>
      <c r="X206" s="38"/>
      <c r="Y206" s="38"/>
      <c r="Z206" s="39"/>
      <c r="AA206" s="37">
        <v>3568.03</v>
      </c>
      <c r="AB206" s="38"/>
      <c r="AC206" s="38"/>
      <c r="AD206" s="38"/>
      <c r="AE206" s="38"/>
      <c r="AF206" s="39"/>
      <c r="AG206" s="37">
        <v>3564.85</v>
      </c>
      <c r="AH206" s="38"/>
      <c r="AI206" s="38"/>
      <c r="AJ206" s="38"/>
      <c r="AK206" s="38"/>
      <c r="AL206" s="39"/>
      <c r="AM206" s="37">
        <v>3613.45</v>
      </c>
      <c r="AN206" s="38"/>
      <c r="AO206" s="38"/>
      <c r="AP206" s="38"/>
      <c r="AQ206" s="38"/>
      <c r="AR206" s="39"/>
      <c r="AS206" s="37">
        <v>3645.89</v>
      </c>
      <c r="AT206" s="38"/>
      <c r="AU206" s="38"/>
      <c r="AV206" s="38"/>
      <c r="AW206" s="38"/>
      <c r="AX206" s="39"/>
      <c r="AY206" s="37">
        <v>3691.82</v>
      </c>
      <c r="AZ206" s="38"/>
      <c r="BA206" s="38"/>
      <c r="BB206" s="38"/>
      <c r="BC206" s="38"/>
      <c r="BD206" s="39"/>
      <c r="BE206" s="37">
        <v>3863.8</v>
      </c>
      <c r="BF206" s="38"/>
      <c r="BG206" s="38"/>
      <c r="BH206" s="38"/>
      <c r="BI206" s="38"/>
      <c r="BJ206" s="39"/>
      <c r="BK206" s="37">
        <v>3967.33</v>
      </c>
      <c r="BL206" s="38"/>
      <c r="BM206" s="38"/>
      <c r="BN206" s="38"/>
      <c r="BO206" s="38"/>
      <c r="BP206" s="38"/>
      <c r="BQ206" s="39"/>
      <c r="BR206" s="37">
        <v>3967.7</v>
      </c>
      <c r="BS206" s="38"/>
      <c r="BT206" s="38"/>
      <c r="BU206" s="38"/>
      <c r="BV206" s="38"/>
      <c r="BW206" s="38"/>
      <c r="BX206" s="39"/>
      <c r="BY206" s="37">
        <v>3962.52</v>
      </c>
      <c r="BZ206" s="38"/>
      <c r="CA206" s="38"/>
      <c r="CB206" s="38"/>
      <c r="CC206" s="38"/>
      <c r="CD206" s="38"/>
      <c r="CE206" s="39"/>
      <c r="CF206" s="37">
        <v>4017.31</v>
      </c>
      <c r="CG206" s="38"/>
      <c r="CH206" s="38"/>
      <c r="CI206" s="38"/>
      <c r="CJ206" s="38"/>
      <c r="CK206" s="38"/>
      <c r="CL206" s="39"/>
      <c r="CM206" s="37">
        <v>4020.67</v>
      </c>
      <c r="CN206" s="38"/>
      <c r="CO206" s="38"/>
      <c r="CP206" s="38"/>
      <c r="CQ206" s="38"/>
      <c r="CR206" s="38"/>
      <c r="CS206" s="39"/>
      <c r="CT206" s="37">
        <v>3966.8</v>
      </c>
      <c r="CU206" s="38"/>
      <c r="CV206" s="38"/>
      <c r="CW206" s="38"/>
      <c r="CX206" s="38"/>
      <c r="CY206" s="38"/>
      <c r="CZ206" s="39"/>
      <c r="DA206" s="37">
        <v>3950.06</v>
      </c>
      <c r="DB206" s="38"/>
      <c r="DC206" s="38"/>
      <c r="DD206" s="38"/>
      <c r="DE206" s="38"/>
      <c r="DF206" s="38"/>
      <c r="DG206" s="39"/>
      <c r="DH206" s="37">
        <v>3952.61</v>
      </c>
      <c r="DI206" s="38"/>
      <c r="DJ206" s="38"/>
      <c r="DK206" s="38"/>
      <c r="DL206" s="38"/>
      <c r="DM206" s="38"/>
      <c r="DN206" s="39"/>
      <c r="DO206" s="37">
        <v>3961.18</v>
      </c>
      <c r="DP206" s="38"/>
      <c r="DQ206" s="38"/>
      <c r="DR206" s="38"/>
      <c r="DS206" s="38"/>
      <c r="DT206" s="38"/>
      <c r="DU206" s="39"/>
      <c r="DV206" s="37">
        <v>3965.64</v>
      </c>
      <c r="DW206" s="38"/>
      <c r="DX206" s="38"/>
      <c r="DY206" s="38"/>
      <c r="DZ206" s="38"/>
      <c r="EA206" s="38"/>
      <c r="EB206" s="39"/>
      <c r="EC206" s="37">
        <v>3969.74</v>
      </c>
      <c r="ED206" s="38"/>
      <c r="EE206" s="38"/>
      <c r="EF206" s="38"/>
      <c r="EG206" s="38"/>
      <c r="EH206" s="38"/>
      <c r="EI206" s="39"/>
      <c r="EJ206" s="37">
        <v>3981.09</v>
      </c>
      <c r="EK206" s="38"/>
      <c r="EL206" s="38"/>
      <c r="EM206" s="38"/>
      <c r="EN206" s="38"/>
      <c r="EO206" s="38"/>
      <c r="EP206" s="39"/>
      <c r="EQ206" s="37">
        <v>3949.06</v>
      </c>
      <c r="ER206" s="38"/>
      <c r="ES206" s="38"/>
      <c r="ET206" s="38"/>
      <c r="EU206" s="38"/>
      <c r="EV206" s="38"/>
      <c r="EW206" s="39"/>
      <c r="EX206" s="37">
        <v>3798.14</v>
      </c>
      <c r="EY206" s="38"/>
      <c r="EZ206" s="38"/>
      <c r="FA206" s="38"/>
      <c r="FB206" s="38"/>
      <c r="FC206" s="38"/>
      <c r="FD206" s="39"/>
      <c r="FE206" s="37">
        <v>3736.26</v>
      </c>
      <c r="FF206" s="38"/>
      <c r="FG206" s="38"/>
      <c r="FH206" s="38"/>
      <c r="FI206" s="38"/>
      <c r="FJ206" s="38"/>
      <c r="FK206" s="38"/>
    </row>
    <row r="207" spans="1:167" s="15" customFormat="1" ht="11.25" x14ac:dyDescent="0.2">
      <c r="A207" s="40" t="s">
        <v>98</v>
      </c>
      <c r="B207" s="40"/>
      <c r="C207" s="40"/>
      <c r="D207" s="40"/>
      <c r="E207" s="40"/>
      <c r="F207" s="40"/>
      <c r="G207" s="40"/>
      <c r="H207" s="41"/>
      <c r="I207" s="37">
        <v>3621.64</v>
      </c>
      <c r="J207" s="38"/>
      <c r="K207" s="38"/>
      <c r="L207" s="38"/>
      <c r="M207" s="38"/>
      <c r="N207" s="39"/>
      <c r="O207" s="37">
        <v>3554.94</v>
      </c>
      <c r="P207" s="38"/>
      <c r="Q207" s="38"/>
      <c r="R207" s="38"/>
      <c r="S207" s="38"/>
      <c r="T207" s="39"/>
      <c r="U207" s="37">
        <v>3519.54</v>
      </c>
      <c r="V207" s="38"/>
      <c r="W207" s="38"/>
      <c r="X207" s="38"/>
      <c r="Y207" s="38"/>
      <c r="Z207" s="39"/>
      <c r="AA207" s="37">
        <v>3475.81</v>
      </c>
      <c r="AB207" s="38"/>
      <c r="AC207" s="38"/>
      <c r="AD207" s="38"/>
      <c r="AE207" s="38"/>
      <c r="AF207" s="39"/>
      <c r="AG207" s="37">
        <v>3455.54</v>
      </c>
      <c r="AH207" s="38"/>
      <c r="AI207" s="38"/>
      <c r="AJ207" s="38"/>
      <c r="AK207" s="38"/>
      <c r="AL207" s="39"/>
      <c r="AM207" s="37">
        <v>3477.52</v>
      </c>
      <c r="AN207" s="38"/>
      <c r="AO207" s="38"/>
      <c r="AP207" s="38"/>
      <c r="AQ207" s="38"/>
      <c r="AR207" s="39"/>
      <c r="AS207" s="37">
        <v>3555.36</v>
      </c>
      <c r="AT207" s="38"/>
      <c r="AU207" s="38"/>
      <c r="AV207" s="38"/>
      <c r="AW207" s="38"/>
      <c r="AX207" s="39"/>
      <c r="AY207" s="37">
        <v>3568.83</v>
      </c>
      <c r="AZ207" s="38"/>
      <c r="BA207" s="38"/>
      <c r="BB207" s="38"/>
      <c r="BC207" s="38"/>
      <c r="BD207" s="39"/>
      <c r="BE207" s="37">
        <v>3779.86</v>
      </c>
      <c r="BF207" s="38"/>
      <c r="BG207" s="38"/>
      <c r="BH207" s="38"/>
      <c r="BI207" s="38"/>
      <c r="BJ207" s="39"/>
      <c r="BK207" s="37">
        <v>3946.3</v>
      </c>
      <c r="BL207" s="38"/>
      <c r="BM207" s="38"/>
      <c r="BN207" s="38"/>
      <c r="BO207" s="38"/>
      <c r="BP207" s="38"/>
      <c r="BQ207" s="39"/>
      <c r="BR207" s="37">
        <v>3979.35</v>
      </c>
      <c r="BS207" s="38"/>
      <c r="BT207" s="38"/>
      <c r="BU207" s="38"/>
      <c r="BV207" s="38"/>
      <c r="BW207" s="38"/>
      <c r="BX207" s="39"/>
      <c r="BY207" s="37">
        <v>3981.04</v>
      </c>
      <c r="BZ207" s="38"/>
      <c r="CA207" s="38"/>
      <c r="CB207" s="38"/>
      <c r="CC207" s="38"/>
      <c r="CD207" s="38"/>
      <c r="CE207" s="39"/>
      <c r="CF207" s="37">
        <v>3960.19</v>
      </c>
      <c r="CG207" s="38"/>
      <c r="CH207" s="38"/>
      <c r="CI207" s="38"/>
      <c r="CJ207" s="38"/>
      <c r="CK207" s="38"/>
      <c r="CL207" s="39"/>
      <c r="CM207" s="37">
        <v>3951.81</v>
      </c>
      <c r="CN207" s="38"/>
      <c r="CO207" s="38"/>
      <c r="CP207" s="38"/>
      <c r="CQ207" s="38"/>
      <c r="CR207" s="38"/>
      <c r="CS207" s="39"/>
      <c r="CT207" s="37">
        <v>3928.15</v>
      </c>
      <c r="CU207" s="38"/>
      <c r="CV207" s="38"/>
      <c r="CW207" s="38"/>
      <c r="CX207" s="38"/>
      <c r="CY207" s="38"/>
      <c r="CZ207" s="39"/>
      <c r="DA207" s="37">
        <v>3918.2</v>
      </c>
      <c r="DB207" s="38"/>
      <c r="DC207" s="38"/>
      <c r="DD207" s="38"/>
      <c r="DE207" s="38"/>
      <c r="DF207" s="38"/>
      <c r="DG207" s="39"/>
      <c r="DH207" s="37">
        <v>3912.18</v>
      </c>
      <c r="DI207" s="38"/>
      <c r="DJ207" s="38"/>
      <c r="DK207" s="38"/>
      <c r="DL207" s="38"/>
      <c r="DM207" s="38"/>
      <c r="DN207" s="39"/>
      <c r="DO207" s="37">
        <v>3906.23</v>
      </c>
      <c r="DP207" s="38"/>
      <c r="DQ207" s="38"/>
      <c r="DR207" s="38"/>
      <c r="DS207" s="38"/>
      <c r="DT207" s="38"/>
      <c r="DU207" s="39"/>
      <c r="DV207" s="37">
        <v>3960.27</v>
      </c>
      <c r="DW207" s="38"/>
      <c r="DX207" s="38"/>
      <c r="DY207" s="38"/>
      <c r="DZ207" s="38"/>
      <c r="EA207" s="38"/>
      <c r="EB207" s="39"/>
      <c r="EC207" s="37">
        <v>3958.07</v>
      </c>
      <c r="ED207" s="38"/>
      <c r="EE207" s="38"/>
      <c r="EF207" s="38"/>
      <c r="EG207" s="38"/>
      <c r="EH207" s="38"/>
      <c r="EI207" s="39"/>
      <c r="EJ207" s="37">
        <v>3947.01</v>
      </c>
      <c r="EK207" s="38"/>
      <c r="EL207" s="38"/>
      <c r="EM207" s="38"/>
      <c r="EN207" s="38"/>
      <c r="EO207" s="38"/>
      <c r="EP207" s="39"/>
      <c r="EQ207" s="37">
        <v>3768.35</v>
      </c>
      <c r="ER207" s="38"/>
      <c r="ES207" s="38"/>
      <c r="ET207" s="38"/>
      <c r="EU207" s="38"/>
      <c r="EV207" s="38"/>
      <c r="EW207" s="39"/>
      <c r="EX207" s="37">
        <v>3733.3</v>
      </c>
      <c r="EY207" s="38"/>
      <c r="EZ207" s="38"/>
      <c r="FA207" s="38"/>
      <c r="FB207" s="38"/>
      <c r="FC207" s="38"/>
      <c r="FD207" s="39"/>
      <c r="FE207" s="37">
        <v>3736.15</v>
      </c>
      <c r="FF207" s="38"/>
      <c r="FG207" s="38"/>
      <c r="FH207" s="38"/>
      <c r="FI207" s="38"/>
      <c r="FJ207" s="38"/>
      <c r="FK207" s="38"/>
    </row>
    <row r="208" spans="1:167" s="15" customFormat="1" ht="11.25" x14ac:dyDescent="0.2">
      <c r="A208" s="40" t="s">
        <v>99</v>
      </c>
      <c r="B208" s="40"/>
      <c r="C208" s="40"/>
      <c r="D208" s="40"/>
      <c r="E208" s="40"/>
      <c r="F208" s="40"/>
      <c r="G208" s="40"/>
      <c r="H208" s="41"/>
      <c r="I208" s="37">
        <v>3645.73</v>
      </c>
      <c r="J208" s="38"/>
      <c r="K208" s="38"/>
      <c r="L208" s="38"/>
      <c r="M208" s="38"/>
      <c r="N208" s="39"/>
      <c r="O208" s="37">
        <v>3552.13</v>
      </c>
      <c r="P208" s="38"/>
      <c r="Q208" s="38"/>
      <c r="R208" s="38"/>
      <c r="S208" s="38"/>
      <c r="T208" s="39"/>
      <c r="U208" s="37">
        <v>3538.57</v>
      </c>
      <c r="V208" s="38"/>
      <c r="W208" s="38"/>
      <c r="X208" s="38"/>
      <c r="Y208" s="38"/>
      <c r="Z208" s="39"/>
      <c r="AA208" s="37">
        <v>3515.82</v>
      </c>
      <c r="AB208" s="38"/>
      <c r="AC208" s="38"/>
      <c r="AD208" s="38"/>
      <c r="AE208" s="38"/>
      <c r="AF208" s="39"/>
      <c r="AG208" s="37">
        <v>3527.36</v>
      </c>
      <c r="AH208" s="38"/>
      <c r="AI208" s="38"/>
      <c r="AJ208" s="38"/>
      <c r="AK208" s="38"/>
      <c r="AL208" s="39"/>
      <c r="AM208" s="37">
        <v>3597.69</v>
      </c>
      <c r="AN208" s="38"/>
      <c r="AO208" s="38"/>
      <c r="AP208" s="38"/>
      <c r="AQ208" s="38"/>
      <c r="AR208" s="39"/>
      <c r="AS208" s="37">
        <v>3686.98</v>
      </c>
      <c r="AT208" s="38"/>
      <c r="AU208" s="38"/>
      <c r="AV208" s="38"/>
      <c r="AW208" s="38"/>
      <c r="AX208" s="39"/>
      <c r="AY208" s="37">
        <v>3769.15</v>
      </c>
      <c r="AZ208" s="38"/>
      <c r="BA208" s="38"/>
      <c r="BB208" s="38"/>
      <c r="BC208" s="38"/>
      <c r="BD208" s="39"/>
      <c r="BE208" s="37">
        <v>3974.82</v>
      </c>
      <c r="BF208" s="38"/>
      <c r="BG208" s="38"/>
      <c r="BH208" s="38"/>
      <c r="BI208" s="38"/>
      <c r="BJ208" s="39"/>
      <c r="BK208" s="37">
        <v>3997.01</v>
      </c>
      <c r="BL208" s="38"/>
      <c r="BM208" s="38"/>
      <c r="BN208" s="38"/>
      <c r="BO208" s="38"/>
      <c r="BP208" s="38"/>
      <c r="BQ208" s="39"/>
      <c r="BR208" s="37">
        <v>3979.78</v>
      </c>
      <c r="BS208" s="38"/>
      <c r="BT208" s="38"/>
      <c r="BU208" s="38"/>
      <c r="BV208" s="38"/>
      <c r="BW208" s="38"/>
      <c r="BX208" s="39"/>
      <c r="BY208" s="37">
        <v>3966.87</v>
      </c>
      <c r="BZ208" s="38"/>
      <c r="CA208" s="38"/>
      <c r="CB208" s="38"/>
      <c r="CC208" s="38"/>
      <c r="CD208" s="38"/>
      <c r="CE208" s="39"/>
      <c r="CF208" s="37">
        <v>3941.63</v>
      </c>
      <c r="CG208" s="38"/>
      <c r="CH208" s="38"/>
      <c r="CI208" s="38"/>
      <c r="CJ208" s="38"/>
      <c r="CK208" s="38"/>
      <c r="CL208" s="39"/>
      <c r="CM208" s="37">
        <v>3973.16</v>
      </c>
      <c r="CN208" s="38"/>
      <c r="CO208" s="38"/>
      <c r="CP208" s="38"/>
      <c r="CQ208" s="38"/>
      <c r="CR208" s="38"/>
      <c r="CS208" s="39"/>
      <c r="CT208" s="37">
        <v>3865.33</v>
      </c>
      <c r="CU208" s="38"/>
      <c r="CV208" s="38"/>
      <c r="CW208" s="38"/>
      <c r="CX208" s="38"/>
      <c r="CY208" s="38"/>
      <c r="CZ208" s="39"/>
      <c r="DA208" s="37">
        <v>3790.39</v>
      </c>
      <c r="DB208" s="38"/>
      <c r="DC208" s="38"/>
      <c r="DD208" s="38"/>
      <c r="DE208" s="38"/>
      <c r="DF208" s="38"/>
      <c r="DG208" s="39"/>
      <c r="DH208" s="37">
        <v>3861.53</v>
      </c>
      <c r="DI208" s="38"/>
      <c r="DJ208" s="38"/>
      <c r="DK208" s="38"/>
      <c r="DL208" s="38"/>
      <c r="DM208" s="38"/>
      <c r="DN208" s="39"/>
      <c r="DO208" s="37">
        <v>3932.4</v>
      </c>
      <c r="DP208" s="38"/>
      <c r="DQ208" s="38"/>
      <c r="DR208" s="38"/>
      <c r="DS208" s="38"/>
      <c r="DT208" s="38"/>
      <c r="DU208" s="39"/>
      <c r="DV208" s="37">
        <v>3892.17</v>
      </c>
      <c r="DW208" s="38"/>
      <c r="DX208" s="38"/>
      <c r="DY208" s="38"/>
      <c r="DZ208" s="38"/>
      <c r="EA208" s="38"/>
      <c r="EB208" s="39"/>
      <c r="EC208" s="37">
        <v>3874.11</v>
      </c>
      <c r="ED208" s="38"/>
      <c r="EE208" s="38"/>
      <c r="EF208" s="38"/>
      <c r="EG208" s="38"/>
      <c r="EH208" s="38"/>
      <c r="EI208" s="39"/>
      <c r="EJ208" s="37">
        <v>3749.79</v>
      </c>
      <c r="EK208" s="38"/>
      <c r="EL208" s="38"/>
      <c r="EM208" s="38"/>
      <c r="EN208" s="38"/>
      <c r="EO208" s="38"/>
      <c r="EP208" s="39"/>
      <c r="EQ208" s="37">
        <v>3745.06</v>
      </c>
      <c r="ER208" s="38"/>
      <c r="ES208" s="38"/>
      <c r="ET208" s="38"/>
      <c r="EU208" s="38"/>
      <c r="EV208" s="38"/>
      <c r="EW208" s="39"/>
      <c r="EX208" s="37">
        <v>3700.84</v>
      </c>
      <c r="EY208" s="38"/>
      <c r="EZ208" s="38"/>
      <c r="FA208" s="38"/>
      <c r="FB208" s="38"/>
      <c r="FC208" s="38"/>
      <c r="FD208" s="39"/>
      <c r="FE208" s="37">
        <v>3621.76</v>
      </c>
      <c r="FF208" s="38"/>
      <c r="FG208" s="38"/>
      <c r="FH208" s="38"/>
      <c r="FI208" s="38"/>
      <c r="FJ208" s="38"/>
      <c r="FK208" s="38"/>
    </row>
    <row r="209" spans="1:167" s="15" customFormat="1" ht="11.25" x14ac:dyDescent="0.2">
      <c r="A209" s="40" t="s">
        <v>100</v>
      </c>
      <c r="B209" s="40"/>
      <c r="C209" s="40"/>
      <c r="D209" s="40"/>
      <c r="E209" s="40"/>
      <c r="F209" s="40"/>
      <c r="G209" s="40"/>
      <c r="H209" s="41"/>
      <c r="I209" s="37">
        <v>3546.73</v>
      </c>
      <c r="J209" s="38"/>
      <c r="K209" s="38"/>
      <c r="L209" s="38"/>
      <c r="M209" s="38"/>
      <c r="N209" s="39"/>
      <c r="O209" s="37">
        <v>3523.24</v>
      </c>
      <c r="P209" s="38"/>
      <c r="Q209" s="38"/>
      <c r="R209" s="38"/>
      <c r="S209" s="38"/>
      <c r="T209" s="39"/>
      <c r="U209" s="37">
        <v>3380.56</v>
      </c>
      <c r="V209" s="38"/>
      <c r="W209" s="38"/>
      <c r="X209" s="38"/>
      <c r="Y209" s="38"/>
      <c r="Z209" s="39"/>
      <c r="AA209" s="37">
        <v>2793.51</v>
      </c>
      <c r="AB209" s="38"/>
      <c r="AC209" s="38"/>
      <c r="AD209" s="38"/>
      <c r="AE209" s="38"/>
      <c r="AF209" s="39"/>
      <c r="AG209" s="37">
        <v>3498.41</v>
      </c>
      <c r="AH209" s="38"/>
      <c r="AI209" s="38"/>
      <c r="AJ209" s="38"/>
      <c r="AK209" s="38"/>
      <c r="AL209" s="39"/>
      <c r="AM209" s="37">
        <v>3564.39</v>
      </c>
      <c r="AN209" s="38"/>
      <c r="AO209" s="38"/>
      <c r="AP209" s="38"/>
      <c r="AQ209" s="38"/>
      <c r="AR209" s="39"/>
      <c r="AS209" s="37">
        <v>3648.47</v>
      </c>
      <c r="AT209" s="38"/>
      <c r="AU209" s="38"/>
      <c r="AV209" s="38"/>
      <c r="AW209" s="38"/>
      <c r="AX209" s="39"/>
      <c r="AY209" s="37">
        <v>3726.92</v>
      </c>
      <c r="AZ209" s="38"/>
      <c r="BA209" s="38"/>
      <c r="BB209" s="38"/>
      <c r="BC209" s="38"/>
      <c r="BD209" s="39"/>
      <c r="BE209" s="37">
        <v>3884.49</v>
      </c>
      <c r="BF209" s="38"/>
      <c r="BG209" s="38"/>
      <c r="BH209" s="38"/>
      <c r="BI209" s="38"/>
      <c r="BJ209" s="39"/>
      <c r="BK209" s="37">
        <v>3889.08</v>
      </c>
      <c r="BL209" s="38"/>
      <c r="BM209" s="38"/>
      <c r="BN209" s="38"/>
      <c r="BO209" s="38"/>
      <c r="BP209" s="38"/>
      <c r="BQ209" s="39"/>
      <c r="BR209" s="37">
        <v>3799.49</v>
      </c>
      <c r="BS209" s="38"/>
      <c r="BT209" s="38"/>
      <c r="BU209" s="38"/>
      <c r="BV209" s="38"/>
      <c r="BW209" s="38"/>
      <c r="BX209" s="39"/>
      <c r="BY209" s="37">
        <v>3793.31</v>
      </c>
      <c r="BZ209" s="38"/>
      <c r="CA209" s="38"/>
      <c r="CB209" s="38"/>
      <c r="CC209" s="38"/>
      <c r="CD209" s="38"/>
      <c r="CE209" s="39"/>
      <c r="CF209" s="37">
        <v>3773.06</v>
      </c>
      <c r="CG209" s="38"/>
      <c r="CH209" s="38"/>
      <c r="CI209" s="38"/>
      <c r="CJ209" s="38"/>
      <c r="CK209" s="38"/>
      <c r="CL209" s="39"/>
      <c r="CM209" s="37">
        <v>3629.75</v>
      </c>
      <c r="CN209" s="38"/>
      <c r="CO209" s="38"/>
      <c r="CP209" s="38"/>
      <c r="CQ209" s="38"/>
      <c r="CR209" s="38"/>
      <c r="CS209" s="39"/>
      <c r="CT209" s="37">
        <v>3430.04</v>
      </c>
      <c r="CU209" s="38"/>
      <c r="CV209" s="38"/>
      <c r="CW209" s="38"/>
      <c r="CX209" s="38"/>
      <c r="CY209" s="38"/>
      <c r="CZ209" s="39"/>
      <c r="DA209" s="37">
        <v>3414.52</v>
      </c>
      <c r="DB209" s="38"/>
      <c r="DC209" s="38"/>
      <c r="DD209" s="38"/>
      <c r="DE209" s="38"/>
      <c r="DF209" s="38"/>
      <c r="DG209" s="39"/>
      <c r="DH209" s="37">
        <v>3616.96</v>
      </c>
      <c r="DI209" s="38"/>
      <c r="DJ209" s="38"/>
      <c r="DK209" s="38"/>
      <c r="DL209" s="38"/>
      <c r="DM209" s="38"/>
      <c r="DN209" s="39"/>
      <c r="DO209" s="37">
        <v>3696.88</v>
      </c>
      <c r="DP209" s="38"/>
      <c r="DQ209" s="38"/>
      <c r="DR209" s="38"/>
      <c r="DS209" s="38"/>
      <c r="DT209" s="38"/>
      <c r="DU209" s="39"/>
      <c r="DV209" s="37">
        <v>3754.47</v>
      </c>
      <c r="DW209" s="38"/>
      <c r="DX209" s="38"/>
      <c r="DY209" s="38"/>
      <c r="DZ209" s="38"/>
      <c r="EA209" s="38"/>
      <c r="EB209" s="39"/>
      <c r="EC209" s="37">
        <v>3749.95</v>
      </c>
      <c r="ED209" s="38"/>
      <c r="EE209" s="38"/>
      <c r="EF209" s="38"/>
      <c r="EG209" s="38"/>
      <c r="EH209" s="38"/>
      <c r="EI209" s="39"/>
      <c r="EJ209" s="37">
        <v>3662.08</v>
      </c>
      <c r="EK209" s="38"/>
      <c r="EL209" s="38"/>
      <c r="EM209" s="38"/>
      <c r="EN209" s="38"/>
      <c r="EO209" s="38"/>
      <c r="EP209" s="39"/>
      <c r="EQ209" s="37">
        <v>3651.48</v>
      </c>
      <c r="ER209" s="38"/>
      <c r="ES209" s="38"/>
      <c r="ET209" s="38"/>
      <c r="EU209" s="38"/>
      <c r="EV209" s="38"/>
      <c r="EW209" s="39"/>
      <c r="EX209" s="37">
        <v>3618.59</v>
      </c>
      <c r="EY209" s="38"/>
      <c r="EZ209" s="38"/>
      <c r="FA209" s="38"/>
      <c r="FB209" s="38"/>
      <c r="FC209" s="38"/>
      <c r="FD209" s="39"/>
      <c r="FE209" s="37">
        <v>3540.87</v>
      </c>
      <c r="FF209" s="38"/>
      <c r="FG209" s="38"/>
      <c r="FH209" s="38"/>
      <c r="FI209" s="38"/>
      <c r="FJ209" s="38"/>
      <c r="FK209" s="38"/>
    </row>
    <row r="210" spans="1:167" s="15" customFormat="1" ht="11.25" x14ac:dyDescent="0.2">
      <c r="A210" s="40" t="s">
        <v>101</v>
      </c>
      <c r="B210" s="40"/>
      <c r="C210" s="40"/>
      <c r="D210" s="40"/>
      <c r="E210" s="40"/>
      <c r="F210" s="40"/>
      <c r="G210" s="40"/>
      <c r="H210" s="41"/>
      <c r="I210" s="37">
        <v>3546.21</v>
      </c>
      <c r="J210" s="38"/>
      <c r="K210" s="38"/>
      <c r="L210" s="38"/>
      <c r="M210" s="38"/>
      <c r="N210" s="39"/>
      <c r="O210" s="37">
        <v>3433.21</v>
      </c>
      <c r="P210" s="38"/>
      <c r="Q210" s="38"/>
      <c r="R210" s="38"/>
      <c r="S210" s="38"/>
      <c r="T210" s="39"/>
      <c r="U210" s="37">
        <v>3424.76</v>
      </c>
      <c r="V210" s="38"/>
      <c r="W210" s="38"/>
      <c r="X210" s="38"/>
      <c r="Y210" s="38"/>
      <c r="Z210" s="39"/>
      <c r="AA210" s="37">
        <v>3435.97</v>
      </c>
      <c r="AB210" s="38"/>
      <c r="AC210" s="38"/>
      <c r="AD210" s="38"/>
      <c r="AE210" s="38"/>
      <c r="AF210" s="39"/>
      <c r="AG210" s="37">
        <v>3454.36</v>
      </c>
      <c r="AH210" s="38"/>
      <c r="AI210" s="38"/>
      <c r="AJ210" s="38"/>
      <c r="AK210" s="38"/>
      <c r="AL210" s="39"/>
      <c r="AM210" s="37">
        <v>3562.01</v>
      </c>
      <c r="AN210" s="38"/>
      <c r="AO210" s="38"/>
      <c r="AP210" s="38"/>
      <c r="AQ210" s="38"/>
      <c r="AR210" s="39"/>
      <c r="AS210" s="37">
        <v>3600.57</v>
      </c>
      <c r="AT210" s="38"/>
      <c r="AU210" s="38"/>
      <c r="AV210" s="38"/>
      <c r="AW210" s="38"/>
      <c r="AX210" s="39"/>
      <c r="AY210" s="37">
        <v>3733.03</v>
      </c>
      <c r="AZ210" s="38"/>
      <c r="BA210" s="38"/>
      <c r="BB210" s="38"/>
      <c r="BC210" s="38"/>
      <c r="BD210" s="39"/>
      <c r="BE210" s="37">
        <v>3900.67</v>
      </c>
      <c r="BF210" s="38"/>
      <c r="BG210" s="38"/>
      <c r="BH210" s="38"/>
      <c r="BI210" s="38"/>
      <c r="BJ210" s="39"/>
      <c r="BK210" s="37">
        <v>3908.05</v>
      </c>
      <c r="BL210" s="38"/>
      <c r="BM210" s="38"/>
      <c r="BN210" s="38"/>
      <c r="BO210" s="38"/>
      <c r="BP210" s="38"/>
      <c r="BQ210" s="39"/>
      <c r="BR210" s="37">
        <v>3884.51</v>
      </c>
      <c r="BS210" s="38"/>
      <c r="BT210" s="38"/>
      <c r="BU210" s="38"/>
      <c r="BV210" s="38"/>
      <c r="BW210" s="38"/>
      <c r="BX210" s="39"/>
      <c r="BY210" s="37">
        <v>3903</v>
      </c>
      <c r="BZ210" s="38"/>
      <c r="CA210" s="38"/>
      <c r="CB210" s="38"/>
      <c r="CC210" s="38"/>
      <c r="CD210" s="38"/>
      <c r="CE210" s="39"/>
      <c r="CF210" s="37">
        <v>3884.81</v>
      </c>
      <c r="CG210" s="38"/>
      <c r="CH210" s="38"/>
      <c r="CI210" s="38"/>
      <c r="CJ210" s="38"/>
      <c r="CK210" s="38"/>
      <c r="CL210" s="39"/>
      <c r="CM210" s="37">
        <v>3895.48</v>
      </c>
      <c r="CN210" s="38"/>
      <c r="CO210" s="38"/>
      <c r="CP210" s="38"/>
      <c r="CQ210" s="38"/>
      <c r="CR210" s="38"/>
      <c r="CS210" s="39"/>
      <c r="CT210" s="37">
        <v>3895.11</v>
      </c>
      <c r="CU210" s="38"/>
      <c r="CV210" s="38"/>
      <c r="CW210" s="38"/>
      <c r="CX210" s="38"/>
      <c r="CY210" s="38"/>
      <c r="CZ210" s="39"/>
      <c r="DA210" s="37">
        <v>3875.11</v>
      </c>
      <c r="DB210" s="38"/>
      <c r="DC210" s="38"/>
      <c r="DD210" s="38"/>
      <c r="DE210" s="38"/>
      <c r="DF210" s="38"/>
      <c r="DG210" s="39"/>
      <c r="DH210" s="37">
        <v>3870.92</v>
      </c>
      <c r="DI210" s="38"/>
      <c r="DJ210" s="38"/>
      <c r="DK210" s="38"/>
      <c r="DL210" s="38"/>
      <c r="DM210" s="38"/>
      <c r="DN210" s="39"/>
      <c r="DO210" s="37">
        <v>3911.25</v>
      </c>
      <c r="DP210" s="38"/>
      <c r="DQ210" s="38"/>
      <c r="DR210" s="38"/>
      <c r="DS210" s="38"/>
      <c r="DT210" s="38"/>
      <c r="DU210" s="39"/>
      <c r="DV210" s="37">
        <v>3885.5</v>
      </c>
      <c r="DW210" s="38"/>
      <c r="DX210" s="38"/>
      <c r="DY210" s="38"/>
      <c r="DZ210" s="38"/>
      <c r="EA210" s="38"/>
      <c r="EB210" s="39"/>
      <c r="EC210" s="37">
        <v>3858.11</v>
      </c>
      <c r="ED210" s="38"/>
      <c r="EE210" s="38"/>
      <c r="EF210" s="38"/>
      <c r="EG210" s="38"/>
      <c r="EH210" s="38"/>
      <c r="EI210" s="39"/>
      <c r="EJ210" s="37">
        <v>3711.17</v>
      </c>
      <c r="EK210" s="38"/>
      <c r="EL210" s="38"/>
      <c r="EM210" s="38"/>
      <c r="EN210" s="38"/>
      <c r="EO210" s="38"/>
      <c r="EP210" s="39"/>
      <c r="EQ210" s="37">
        <v>3665.73</v>
      </c>
      <c r="ER210" s="38"/>
      <c r="ES210" s="38"/>
      <c r="ET210" s="38"/>
      <c r="EU210" s="38"/>
      <c r="EV210" s="38"/>
      <c r="EW210" s="39"/>
      <c r="EX210" s="37">
        <v>3631.35</v>
      </c>
      <c r="EY210" s="38"/>
      <c r="EZ210" s="38"/>
      <c r="FA210" s="38"/>
      <c r="FB210" s="38"/>
      <c r="FC210" s="38"/>
      <c r="FD210" s="39"/>
      <c r="FE210" s="37">
        <v>3558.96</v>
      </c>
      <c r="FF210" s="38"/>
      <c r="FG210" s="38"/>
      <c r="FH210" s="38"/>
      <c r="FI210" s="38"/>
      <c r="FJ210" s="38"/>
      <c r="FK210" s="38"/>
    </row>
    <row r="211" spans="1:167" s="15" customFormat="1" ht="11.25" x14ac:dyDescent="0.2">
      <c r="A211" s="40" t="s">
        <v>102</v>
      </c>
      <c r="B211" s="40"/>
      <c r="C211" s="40"/>
      <c r="D211" s="40"/>
      <c r="E211" s="40"/>
      <c r="F211" s="40"/>
      <c r="G211" s="40"/>
      <c r="H211" s="41"/>
      <c r="I211" s="37">
        <v>3575.88</v>
      </c>
      <c r="J211" s="38"/>
      <c r="K211" s="38"/>
      <c r="L211" s="38"/>
      <c r="M211" s="38"/>
      <c r="N211" s="39"/>
      <c r="O211" s="37">
        <v>3560.16</v>
      </c>
      <c r="P211" s="38"/>
      <c r="Q211" s="38"/>
      <c r="R211" s="38"/>
      <c r="S211" s="38"/>
      <c r="T211" s="39"/>
      <c r="U211" s="37">
        <v>3540.9</v>
      </c>
      <c r="V211" s="38"/>
      <c r="W211" s="38"/>
      <c r="X211" s="38"/>
      <c r="Y211" s="38"/>
      <c r="Z211" s="39"/>
      <c r="AA211" s="37">
        <v>3542.68</v>
      </c>
      <c r="AB211" s="38"/>
      <c r="AC211" s="38"/>
      <c r="AD211" s="38"/>
      <c r="AE211" s="38"/>
      <c r="AF211" s="39"/>
      <c r="AG211" s="37">
        <v>3557.67</v>
      </c>
      <c r="AH211" s="38"/>
      <c r="AI211" s="38"/>
      <c r="AJ211" s="38"/>
      <c r="AK211" s="38"/>
      <c r="AL211" s="39"/>
      <c r="AM211" s="37">
        <v>3625.89</v>
      </c>
      <c r="AN211" s="38"/>
      <c r="AO211" s="38"/>
      <c r="AP211" s="38"/>
      <c r="AQ211" s="38"/>
      <c r="AR211" s="39"/>
      <c r="AS211" s="37">
        <v>3644.22</v>
      </c>
      <c r="AT211" s="38"/>
      <c r="AU211" s="38"/>
      <c r="AV211" s="38"/>
      <c r="AW211" s="38"/>
      <c r="AX211" s="39"/>
      <c r="AY211" s="37">
        <v>3764.67</v>
      </c>
      <c r="AZ211" s="38"/>
      <c r="BA211" s="38"/>
      <c r="BB211" s="38"/>
      <c r="BC211" s="38"/>
      <c r="BD211" s="39"/>
      <c r="BE211" s="37">
        <v>3919.35</v>
      </c>
      <c r="BF211" s="38"/>
      <c r="BG211" s="38"/>
      <c r="BH211" s="38"/>
      <c r="BI211" s="38"/>
      <c r="BJ211" s="39"/>
      <c r="BK211" s="37">
        <v>3939.77</v>
      </c>
      <c r="BL211" s="38"/>
      <c r="BM211" s="38"/>
      <c r="BN211" s="38"/>
      <c r="BO211" s="38"/>
      <c r="BP211" s="38"/>
      <c r="BQ211" s="39"/>
      <c r="BR211" s="37">
        <v>3934.97</v>
      </c>
      <c r="BS211" s="38"/>
      <c r="BT211" s="38"/>
      <c r="BU211" s="38"/>
      <c r="BV211" s="38"/>
      <c r="BW211" s="38"/>
      <c r="BX211" s="39"/>
      <c r="BY211" s="37">
        <v>3932.6</v>
      </c>
      <c r="BZ211" s="38"/>
      <c r="CA211" s="38"/>
      <c r="CB211" s="38"/>
      <c r="CC211" s="38"/>
      <c r="CD211" s="38"/>
      <c r="CE211" s="39"/>
      <c r="CF211" s="37">
        <v>3929.58</v>
      </c>
      <c r="CG211" s="38"/>
      <c r="CH211" s="38"/>
      <c r="CI211" s="38"/>
      <c r="CJ211" s="38"/>
      <c r="CK211" s="38"/>
      <c r="CL211" s="39"/>
      <c r="CM211" s="37">
        <v>3910.76</v>
      </c>
      <c r="CN211" s="38"/>
      <c r="CO211" s="38"/>
      <c r="CP211" s="38"/>
      <c r="CQ211" s="38"/>
      <c r="CR211" s="38"/>
      <c r="CS211" s="39"/>
      <c r="CT211" s="37">
        <v>3906.71</v>
      </c>
      <c r="CU211" s="38"/>
      <c r="CV211" s="38"/>
      <c r="CW211" s="38"/>
      <c r="CX211" s="38"/>
      <c r="CY211" s="38"/>
      <c r="CZ211" s="39"/>
      <c r="DA211" s="37">
        <v>3906.01</v>
      </c>
      <c r="DB211" s="38"/>
      <c r="DC211" s="38"/>
      <c r="DD211" s="38"/>
      <c r="DE211" s="38"/>
      <c r="DF211" s="38"/>
      <c r="DG211" s="39"/>
      <c r="DH211" s="37">
        <v>3903.74</v>
      </c>
      <c r="DI211" s="38"/>
      <c r="DJ211" s="38"/>
      <c r="DK211" s="38"/>
      <c r="DL211" s="38"/>
      <c r="DM211" s="38"/>
      <c r="DN211" s="39"/>
      <c r="DO211" s="37">
        <v>3919.4</v>
      </c>
      <c r="DP211" s="38"/>
      <c r="DQ211" s="38"/>
      <c r="DR211" s="38"/>
      <c r="DS211" s="38"/>
      <c r="DT211" s="38"/>
      <c r="DU211" s="39"/>
      <c r="DV211" s="37">
        <v>3917.17</v>
      </c>
      <c r="DW211" s="38"/>
      <c r="DX211" s="38"/>
      <c r="DY211" s="38"/>
      <c r="DZ211" s="38"/>
      <c r="EA211" s="38"/>
      <c r="EB211" s="39"/>
      <c r="EC211" s="37">
        <v>3846.63</v>
      </c>
      <c r="ED211" s="38"/>
      <c r="EE211" s="38"/>
      <c r="EF211" s="38"/>
      <c r="EG211" s="38"/>
      <c r="EH211" s="38"/>
      <c r="EI211" s="39"/>
      <c r="EJ211" s="37">
        <v>3727.8</v>
      </c>
      <c r="EK211" s="38"/>
      <c r="EL211" s="38"/>
      <c r="EM211" s="38"/>
      <c r="EN211" s="38"/>
      <c r="EO211" s="38"/>
      <c r="EP211" s="39"/>
      <c r="EQ211" s="37">
        <v>3732</v>
      </c>
      <c r="ER211" s="38"/>
      <c r="ES211" s="38"/>
      <c r="ET211" s="38"/>
      <c r="EU211" s="38"/>
      <c r="EV211" s="38"/>
      <c r="EW211" s="39"/>
      <c r="EX211" s="37">
        <v>3663.04</v>
      </c>
      <c r="EY211" s="38"/>
      <c r="EZ211" s="38"/>
      <c r="FA211" s="38"/>
      <c r="FB211" s="38"/>
      <c r="FC211" s="38"/>
      <c r="FD211" s="39"/>
      <c r="FE211" s="37">
        <v>3611.58</v>
      </c>
      <c r="FF211" s="38"/>
      <c r="FG211" s="38"/>
      <c r="FH211" s="38"/>
      <c r="FI211" s="38"/>
      <c r="FJ211" s="38"/>
      <c r="FK211" s="38"/>
    </row>
    <row r="212" spans="1:167" s="15" customFormat="1" ht="11.25" x14ac:dyDescent="0.2">
      <c r="A212" s="40" t="s">
        <v>103</v>
      </c>
      <c r="B212" s="40"/>
      <c r="C212" s="40"/>
      <c r="D212" s="40"/>
      <c r="E212" s="40"/>
      <c r="F212" s="40"/>
      <c r="G212" s="40"/>
      <c r="H212" s="41"/>
      <c r="I212" s="37">
        <v>3564.41</v>
      </c>
      <c r="J212" s="38"/>
      <c r="K212" s="38"/>
      <c r="L212" s="38"/>
      <c r="M212" s="38"/>
      <c r="N212" s="39"/>
      <c r="O212" s="37">
        <v>3525.85</v>
      </c>
      <c r="P212" s="38"/>
      <c r="Q212" s="38"/>
      <c r="R212" s="38"/>
      <c r="S212" s="38"/>
      <c r="T212" s="39"/>
      <c r="U212" s="37">
        <v>3526.86</v>
      </c>
      <c r="V212" s="38"/>
      <c r="W212" s="38"/>
      <c r="X212" s="38"/>
      <c r="Y212" s="38"/>
      <c r="Z212" s="39"/>
      <c r="AA212" s="37">
        <v>3473.24</v>
      </c>
      <c r="AB212" s="38"/>
      <c r="AC212" s="38"/>
      <c r="AD212" s="38"/>
      <c r="AE212" s="38"/>
      <c r="AF212" s="39"/>
      <c r="AG212" s="37">
        <v>3527.64</v>
      </c>
      <c r="AH212" s="38"/>
      <c r="AI212" s="38"/>
      <c r="AJ212" s="38"/>
      <c r="AK212" s="38"/>
      <c r="AL212" s="39"/>
      <c r="AM212" s="37">
        <v>3569.76</v>
      </c>
      <c r="AN212" s="38"/>
      <c r="AO212" s="38"/>
      <c r="AP212" s="38"/>
      <c r="AQ212" s="38"/>
      <c r="AR212" s="39"/>
      <c r="AS212" s="37">
        <v>3641.98</v>
      </c>
      <c r="AT212" s="38"/>
      <c r="AU212" s="38"/>
      <c r="AV212" s="38"/>
      <c r="AW212" s="38"/>
      <c r="AX212" s="39"/>
      <c r="AY212" s="37">
        <v>3785.44</v>
      </c>
      <c r="AZ212" s="38"/>
      <c r="BA212" s="38"/>
      <c r="BB212" s="38"/>
      <c r="BC212" s="38"/>
      <c r="BD212" s="39"/>
      <c r="BE212" s="37">
        <v>3914.54</v>
      </c>
      <c r="BF212" s="38"/>
      <c r="BG212" s="38"/>
      <c r="BH212" s="38"/>
      <c r="BI212" s="38"/>
      <c r="BJ212" s="39"/>
      <c r="BK212" s="37">
        <v>4007.84</v>
      </c>
      <c r="BL212" s="38"/>
      <c r="BM212" s="38"/>
      <c r="BN212" s="38"/>
      <c r="BO212" s="38"/>
      <c r="BP212" s="38"/>
      <c r="BQ212" s="39"/>
      <c r="BR212" s="37">
        <v>3976.72</v>
      </c>
      <c r="BS212" s="38"/>
      <c r="BT212" s="38"/>
      <c r="BU212" s="38"/>
      <c r="BV212" s="38"/>
      <c r="BW212" s="38"/>
      <c r="BX212" s="39"/>
      <c r="BY212" s="37">
        <v>3982.88</v>
      </c>
      <c r="BZ212" s="38"/>
      <c r="CA212" s="38"/>
      <c r="CB212" s="38"/>
      <c r="CC212" s="38"/>
      <c r="CD212" s="38"/>
      <c r="CE212" s="39"/>
      <c r="CF212" s="37">
        <v>3926.79</v>
      </c>
      <c r="CG212" s="38"/>
      <c r="CH212" s="38"/>
      <c r="CI212" s="38"/>
      <c r="CJ212" s="38"/>
      <c r="CK212" s="38"/>
      <c r="CL212" s="39"/>
      <c r="CM212" s="37">
        <v>3927.57</v>
      </c>
      <c r="CN212" s="38"/>
      <c r="CO212" s="38"/>
      <c r="CP212" s="38"/>
      <c r="CQ212" s="38"/>
      <c r="CR212" s="38"/>
      <c r="CS212" s="39"/>
      <c r="CT212" s="37">
        <v>3924.55</v>
      </c>
      <c r="CU212" s="38"/>
      <c r="CV212" s="38"/>
      <c r="CW212" s="38"/>
      <c r="CX212" s="38"/>
      <c r="CY212" s="38"/>
      <c r="CZ212" s="39"/>
      <c r="DA212" s="37">
        <v>3898.75</v>
      </c>
      <c r="DB212" s="38"/>
      <c r="DC212" s="38"/>
      <c r="DD212" s="38"/>
      <c r="DE212" s="38"/>
      <c r="DF212" s="38"/>
      <c r="DG212" s="39"/>
      <c r="DH212" s="37">
        <v>3905.52</v>
      </c>
      <c r="DI212" s="38"/>
      <c r="DJ212" s="38"/>
      <c r="DK212" s="38"/>
      <c r="DL212" s="38"/>
      <c r="DM212" s="38"/>
      <c r="DN212" s="39"/>
      <c r="DO212" s="37">
        <v>3929.27</v>
      </c>
      <c r="DP212" s="38"/>
      <c r="DQ212" s="38"/>
      <c r="DR212" s="38"/>
      <c r="DS212" s="38"/>
      <c r="DT212" s="38"/>
      <c r="DU212" s="39"/>
      <c r="DV212" s="37">
        <v>3953.17</v>
      </c>
      <c r="DW212" s="38"/>
      <c r="DX212" s="38"/>
      <c r="DY212" s="38"/>
      <c r="DZ212" s="38"/>
      <c r="EA212" s="38"/>
      <c r="EB212" s="39"/>
      <c r="EC212" s="37">
        <v>3873.34</v>
      </c>
      <c r="ED212" s="38"/>
      <c r="EE212" s="38"/>
      <c r="EF212" s="38"/>
      <c r="EG212" s="38"/>
      <c r="EH212" s="38"/>
      <c r="EI212" s="39"/>
      <c r="EJ212" s="37">
        <v>3778.13</v>
      </c>
      <c r="EK212" s="38"/>
      <c r="EL212" s="38"/>
      <c r="EM212" s="38"/>
      <c r="EN212" s="38"/>
      <c r="EO212" s="38"/>
      <c r="EP212" s="39"/>
      <c r="EQ212" s="37">
        <v>3768.06</v>
      </c>
      <c r="ER212" s="38"/>
      <c r="ES212" s="38"/>
      <c r="ET212" s="38"/>
      <c r="EU212" s="38"/>
      <c r="EV212" s="38"/>
      <c r="EW212" s="39"/>
      <c r="EX212" s="37">
        <v>3688.65</v>
      </c>
      <c r="EY212" s="38"/>
      <c r="EZ212" s="38"/>
      <c r="FA212" s="38"/>
      <c r="FB212" s="38"/>
      <c r="FC212" s="38"/>
      <c r="FD212" s="39"/>
      <c r="FE212" s="37">
        <v>3625.56</v>
      </c>
      <c r="FF212" s="38"/>
      <c r="FG212" s="38"/>
      <c r="FH212" s="38"/>
      <c r="FI212" s="38"/>
      <c r="FJ212" s="38"/>
      <c r="FK212" s="38"/>
    </row>
    <row r="213" spans="1:167" s="15" customFormat="1" ht="11.25" x14ac:dyDescent="0.2">
      <c r="A213" s="40" t="s">
        <v>104</v>
      </c>
      <c r="B213" s="40"/>
      <c r="C213" s="40"/>
      <c r="D213" s="40"/>
      <c r="E213" s="40"/>
      <c r="F213" s="40"/>
      <c r="G213" s="40"/>
      <c r="H213" s="41"/>
      <c r="I213" s="37">
        <v>3614.18</v>
      </c>
      <c r="J213" s="38"/>
      <c r="K213" s="38"/>
      <c r="L213" s="38"/>
      <c r="M213" s="38"/>
      <c r="N213" s="39"/>
      <c r="O213" s="37">
        <v>3560.73</v>
      </c>
      <c r="P213" s="38"/>
      <c r="Q213" s="38"/>
      <c r="R213" s="38"/>
      <c r="S213" s="38"/>
      <c r="T213" s="39"/>
      <c r="U213" s="37">
        <v>3558.52</v>
      </c>
      <c r="V213" s="38"/>
      <c r="W213" s="38"/>
      <c r="X213" s="38"/>
      <c r="Y213" s="38"/>
      <c r="Z213" s="39"/>
      <c r="AA213" s="37">
        <v>3558.39</v>
      </c>
      <c r="AB213" s="38"/>
      <c r="AC213" s="38"/>
      <c r="AD213" s="38"/>
      <c r="AE213" s="38"/>
      <c r="AF213" s="39"/>
      <c r="AG213" s="37">
        <v>3563.85</v>
      </c>
      <c r="AH213" s="38"/>
      <c r="AI213" s="38"/>
      <c r="AJ213" s="38"/>
      <c r="AK213" s="38"/>
      <c r="AL213" s="39"/>
      <c r="AM213" s="37">
        <v>3617.25</v>
      </c>
      <c r="AN213" s="38"/>
      <c r="AO213" s="38"/>
      <c r="AP213" s="38"/>
      <c r="AQ213" s="38"/>
      <c r="AR213" s="39"/>
      <c r="AS213" s="37">
        <v>3733.11</v>
      </c>
      <c r="AT213" s="38"/>
      <c r="AU213" s="38"/>
      <c r="AV213" s="38"/>
      <c r="AW213" s="38"/>
      <c r="AX213" s="39"/>
      <c r="AY213" s="37">
        <v>3878.23</v>
      </c>
      <c r="AZ213" s="38"/>
      <c r="BA213" s="38"/>
      <c r="BB213" s="38"/>
      <c r="BC213" s="38"/>
      <c r="BD213" s="39"/>
      <c r="BE213" s="37">
        <v>4003.84</v>
      </c>
      <c r="BF213" s="38"/>
      <c r="BG213" s="38"/>
      <c r="BH213" s="38"/>
      <c r="BI213" s="38"/>
      <c r="BJ213" s="39"/>
      <c r="BK213" s="37">
        <v>4090.42</v>
      </c>
      <c r="BL213" s="38"/>
      <c r="BM213" s="38"/>
      <c r="BN213" s="38"/>
      <c r="BO213" s="38"/>
      <c r="BP213" s="38"/>
      <c r="BQ213" s="39"/>
      <c r="BR213" s="37">
        <v>4090.32</v>
      </c>
      <c r="BS213" s="38"/>
      <c r="BT213" s="38"/>
      <c r="BU213" s="38"/>
      <c r="BV213" s="38"/>
      <c r="BW213" s="38"/>
      <c r="BX213" s="39"/>
      <c r="BY213" s="37">
        <v>4086.02</v>
      </c>
      <c r="BZ213" s="38"/>
      <c r="CA213" s="38"/>
      <c r="CB213" s="38"/>
      <c r="CC213" s="38"/>
      <c r="CD213" s="38"/>
      <c r="CE213" s="39"/>
      <c r="CF213" s="37">
        <v>4048.83</v>
      </c>
      <c r="CG213" s="38"/>
      <c r="CH213" s="38"/>
      <c r="CI213" s="38"/>
      <c r="CJ213" s="38"/>
      <c r="CK213" s="38"/>
      <c r="CL213" s="39"/>
      <c r="CM213" s="37">
        <v>4070.6</v>
      </c>
      <c r="CN213" s="38"/>
      <c r="CO213" s="38"/>
      <c r="CP213" s="38"/>
      <c r="CQ213" s="38"/>
      <c r="CR213" s="38"/>
      <c r="CS213" s="39"/>
      <c r="CT213" s="37">
        <v>4057.95</v>
      </c>
      <c r="CU213" s="38"/>
      <c r="CV213" s="38"/>
      <c r="CW213" s="38"/>
      <c r="CX213" s="38"/>
      <c r="CY213" s="38"/>
      <c r="CZ213" s="39"/>
      <c r="DA213" s="37">
        <v>3998.17</v>
      </c>
      <c r="DB213" s="38"/>
      <c r="DC213" s="38"/>
      <c r="DD213" s="38"/>
      <c r="DE213" s="38"/>
      <c r="DF213" s="38"/>
      <c r="DG213" s="39"/>
      <c r="DH213" s="37">
        <v>4010.7</v>
      </c>
      <c r="DI213" s="38"/>
      <c r="DJ213" s="38"/>
      <c r="DK213" s="38"/>
      <c r="DL213" s="38"/>
      <c r="DM213" s="38"/>
      <c r="DN213" s="39"/>
      <c r="DO213" s="37">
        <v>4038.99</v>
      </c>
      <c r="DP213" s="38"/>
      <c r="DQ213" s="38"/>
      <c r="DR213" s="38"/>
      <c r="DS213" s="38"/>
      <c r="DT213" s="38"/>
      <c r="DU213" s="39"/>
      <c r="DV213" s="37">
        <v>4037.61</v>
      </c>
      <c r="DW213" s="38"/>
      <c r="DX213" s="38"/>
      <c r="DY213" s="38"/>
      <c r="DZ213" s="38"/>
      <c r="EA213" s="38"/>
      <c r="EB213" s="39"/>
      <c r="EC213" s="37">
        <v>3976.03</v>
      </c>
      <c r="ED213" s="38"/>
      <c r="EE213" s="38"/>
      <c r="EF213" s="38"/>
      <c r="EG213" s="38"/>
      <c r="EH213" s="38"/>
      <c r="EI213" s="39"/>
      <c r="EJ213" s="37">
        <v>3947.26</v>
      </c>
      <c r="EK213" s="38"/>
      <c r="EL213" s="38"/>
      <c r="EM213" s="38"/>
      <c r="EN213" s="38"/>
      <c r="EO213" s="38"/>
      <c r="EP213" s="39"/>
      <c r="EQ213" s="37">
        <v>3936.95</v>
      </c>
      <c r="ER213" s="38"/>
      <c r="ES213" s="38"/>
      <c r="ET213" s="38"/>
      <c r="EU213" s="38"/>
      <c r="EV213" s="38"/>
      <c r="EW213" s="39"/>
      <c r="EX213" s="37">
        <v>3817.46</v>
      </c>
      <c r="EY213" s="38"/>
      <c r="EZ213" s="38"/>
      <c r="FA213" s="38"/>
      <c r="FB213" s="38"/>
      <c r="FC213" s="38"/>
      <c r="FD213" s="39"/>
      <c r="FE213" s="37">
        <v>3725.8</v>
      </c>
      <c r="FF213" s="38"/>
      <c r="FG213" s="38"/>
      <c r="FH213" s="38"/>
      <c r="FI213" s="38"/>
      <c r="FJ213" s="38"/>
      <c r="FK213" s="38"/>
    </row>
    <row r="214" spans="1:167" s="15" customFormat="1" ht="11.25" x14ac:dyDescent="0.2">
      <c r="A214" s="40" t="s">
        <v>105</v>
      </c>
      <c r="B214" s="40"/>
      <c r="C214" s="40"/>
      <c r="D214" s="40"/>
      <c r="E214" s="40"/>
      <c r="F214" s="40"/>
      <c r="G214" s="40"/>
      <c r="H214" s="41"/>
      <c r="I214" s="37">
        <v>3679.07</v>
      </c>
      <c r="J214" s="38"/>
      <c r="K214" s="38"/>
      <c r="L214" s="38"/>
      <c r="M214" s="38"/>
      <c r="N214" s="39"/>
      <c r="O214" s="37">
        <v>3632.44</v>
      </c>
      <c r="P214" s="38"/>
      <c r="Q214" s="38"/>
      <c r="R214" s="38"/>
      <c r="S214" s="38"/>
      <c r="T214" s="39"/>
      <c r="U214" s="37">
        <v>3591.06</v>
      </c>
      <c r="V214" s="38"/>
      <c r="W214" s="38"/>
      <c r="X214" s="38"/>
      <c r="Y214" s="38"/>
      <c r="Z214" s="39"/>
      <c r="AA214" s="37">
        <v>3560.95</v>
      </c>
      <c r="AB214" s="38"/>
      <c r="AC214" s="38"/>
      <c r="AD214" s="38"/>
      <c r="AE214" s="38"/>
      <c r="AF214" s="39"/>
      <c r="AG214" s="37">
        <v>3563.02</v>
      </c>
      <c r="AH214" s="38"/>
      <c r="AI214" s="38"/>
      <c r="AJ214" s="38"/>
      <c r="AK214" s="38"/>
      <c r="AL214" s="39"/>
      <c r="AM214" s="37">
        <v>3588.26</v>
      </c>
      <c r="AN214" s="38"/>
      <c r="AO214" s="38"/>
      <c r="AP214" s="38"/>
      <c r="AQ214" s="38"/>
      <c r="AR214" s="39"/>
      <c r="AS214" s="37">
        <v>3600.91</v>
      </c>
      <c r="AT214" s="38"/>
      <c r="AU214" s="38"/>
      <c r="AV214" s="38"/>
      <c r="AW214" s="38"/>
      <c r="AX214" s="39"/>
      <c r="AY214" s="37">
        <v>3666.44</v>
      </c>
      <c r="AZ214" s="38"/>
      <c r="BA214" s="38"/>
      <c r="BB214" s="38"/>
      <c r="BC214" s="38"/>
      <c r="BD214" s="39"/>
      <c r="BE214" s="37">
        <v>3709.98</v>
      </c>
      <c r="BF214" s="38"/>
      <c r="BG214" s="38"/>
      <c r="BH214" s="38"/>
      <c r="BI214" s="38"/>
      <c r="BJ214" s="39"/>
      <c r="BK214" s="37">
        <v>3924.69</v>
      </c>
      <c r="BL214" s="38"/>
      <c r="BM214" s="38"/>
      <c r="BN214" s="38"/>
      <c r="BO214" s="38"/>
      <c r="BP214" s="38"/>
      <c r="BQ214" s="39"/>
      <c r="BR214" s="37">
        <v>3928.87</v>
      </c>
      <c r="BS214" s="38"/>
      <c r="BT214" s="38"/>
      <c r="BU214" s="38"/>
      <c r="BV214" s="38"/>
      <c r="BW214" s="38"/>
      <c r="BX214" s="39"/>
      <c r="BY214" s="37">
        <v>3920.46</v>
      </c>
      <c r="BZ214" s="38"/>
      <c r="CA214" s="38"/>
      <c r="CB214" s="38"/>
      <c r="CC214" s="38"/>
      <c r="CD214" s="38"/>
      <c r="CE214" s="39"/>
      <c r="CF214" s="37">
        <v>3913.81</v>
      </c>
      <c r="CG214" s="38"/>
      <c r="CH214" s="38"/>
      <c r="CI214" s="38"/>
      <c r="CJ214" s="38"/>
      <c r="CK214" s="38"/>
      <c r="CL214" s="39"/>
      <c r="CM214" s="37">
        <v>3915.68</v>
      </c>
      <c r="CN214" s="38"/>
      <c r="CO214" s="38"/>
      <c r="CP214" s="38"/>
      <c r="CQ214" s="38"/>
      <c r="CR214" s="38"/>
      <c r="CS214" s="39"/>
      <c r="CT214" s="37">
        <v>3909.06</v>
      </c>
      <c r="CU214" s="38"/>
      <c r="CV214" s="38"/>
      <c r="CW214" s="38"/>
      <c r="CX214" s="38"/>
      <c r="CY214" s="38"/>
      <c r="CZ214" s="39"/>
      <c r="DA214" s="37">
        <v>3906.8</v>
      </c>
      <c r="DB214" s="38"/>
      <c r="DC214" s="38"/>
      <c r="DD214" s="38"/>
      <c r="DE214" s="38"/>
      <c r="DF214" s="38"/>
      <c r="DG214" s="39"/>
      <c r="DH214" s="37">
        <v>3886.09</v>
      </c>
      <c r="DI214" s="38"/>
      <c r="DJ214" s="38"/>
      <c r="DK214" s="38"/>
      <c r="DL214" s="38"/>
      <c r="DM214" s="38"/>
      <c r="DN214" s="39"/>
      <c r="DO214" s="37">
        <v>3838.35</v>
      </c>
      <c r="DP214" s="38"/>
      <c r="DQ214" s="38"/>
      <c r="DR214" s="38"/>
      <c r="DS214" s="38"/>
      <c r="DT214" s="38"/>
      <c r="DU214" s="39"/>
      <c r="DV214" s="37">
        <v>3853.04</v>
      </c>
      <c r="DW214" s="38"/>
      <c r="DX214" s="38"/>
      <c r="DY214" s="38"/>
      <c r="DZ214" s="38"/>
      <c r="EA214" s="38"/>
      <c r="EB214" s="39"/>
      <c r="EC214" s="37">
        <v>3879.27</v>
      </c>
      <c r="ED214" s="38"/>
      <c r="EE214" s="38"/>
      <c r="EF214" s="38"/>
      <c r="EG214" s="38"/>
      <c r="EH214" s="38"/>
      <c r="EI214" s="39"/>
      <c r="EJ214" s="37">
        <v>3913.49</v>
      </c>
      <c r="EK214" s="38"/>
      <c r="EL214" s="38"/>
      <c r="EM214" s="38"/>
      <c r="EN214" s="38"/>
      <c r="EO214" s="38"/>
      <c r="EP214" s="39"/>
      <c r="EQ214" s="37">
        <v>3895.73</v>
      </c>
      <c r="ER214" s="38"/>
      <c r="ES214" s="38"/>
      <c r="ET214" s="38"/>
      <c r="EU214" s="38"/>
      <c r="EV214" s="38"/>
      <c r="EW214" s="39"/>
      <c r="EX214" s="37">
        <v>3804.54</v>
      </c>
      <c r="EY214" s="38"/>
      <c r="EZ214" s="38"/>
      <c r="FA214" s="38"/>
      <c r="FB214" s="38"/>
      <c r="FC214" s="38"/>
      <c r="FD214" s="39"/>
      <c r="FE214" s="37">
        <v>3695.16</v>
      </c>
      <c r="FF214" s="38"/>
      <c r="FG214" s="38"/>
      <c r="FH214" s="38"/>
      <c r="FI214" s="38"/>
      <c r="FJ214" s="38"/>
      <c r="FK214" s="38"/>
    </row>
    <row r="215" spans="1:167" s="15" customFormat="1" ht="11.25" x14ac:dyDescent="0.2">
      <c r="A215" s="40" t="s">
        <v>106</v>
      </c>
      <c r="B215" s="40"/>
      <c r="C215" s="40"/>
      <c r="D215" s="40"/>
      <c r="E215" s="40"/>
      <c r="F215" s="40"/>
      <c r="G215" s="40"/>
      <c r="H215" s="41"/>
      <c r="I215" s="37">
        <v>3720.56</v>
      </c>
      <c r="J215" s="38"/>
      <c r="K215" s="38"/>
      <c r="L215" s="38"/>
      <c r="M215" s="38"/>
      <c r="N215" s="39"/>
      <c r="O215" s="37">
        <v>3680.74</v>
      </c>
      <c r="P215" s="38"/>
      <c r="Q215" s="38"/>
      <c r="R215" s="38"/>
      <c r="S215" s="38"/>
      <c r="T215" s="39"/>
      <c r="U215" s="37">
        <v>3641.16</v>
      </c>
      <c r="V215" s="38"/>
      <c r="W215" s="38"/>
      <c r="X215" s="38"/>
      <c r="Y215" s="38"/>
      <c r="Z215" s="39"/>
      <c r="AA215" s="37">
        <v>3633.61</v>
      </c>
      <c r="AB215" s="38"/>
      <c r="AC215" s="38"/>
      <c r="AD215" s="38"/>
      <c r="AE215" s="38"/>
      <c r="AF215" s="39"/>
      <c r="AG215" s="37">
        <v>3639.11</v>
      </c>
      <c r="AH215" s="38"/>
      <c r="AI215" s="38"/>
      <c r="AJ215" s="38"/>
      <c r="AK215" s="38"/>
      <c r="AL215" s="39"/>
      <c r="AM215" s="37">
        <v>3659.5</v>
      </c>
      <c r="AN215" s="38"/>
      <c r="AO215" s="38"/>
      <c r="AP215" s="38"/>
      <c r="AQ215" s="38"/>
      <c r="AR215" s="39"/>
      <c r="AS215" s="37">
        <v>3683.17</v>
      </c>
      <c r="AT215" s="38"/>
      <c r="AU215" s="38"/>
      <c r="AV215" s="38"/>
      <c r="AW215" s="38"/>
      <c r="AX215" s="39"/>
      <c r="AY215" s="37">
        <v>3716.88</v>
      </c>
      <c r="AZ215" s="38"/>
      <c r="BA215" s="38"/>
      <c r="BB215" s="38"/>
      <c r="BC215" s="38"/>
      <c r="BD215" s="39"/>
      <c r="BE215" s="37">
        <v>3810.03</v>
      </c>
      <c r="BF215" s="38"/>
      <c r="BG215" s="38"/>
      <c r="BH215" s="38"/>
      <c r="BI215" s="38"/>
      <c r="BJ215" s="39"/>
      <c r="BK215" s="37">
        <v>4031.65</v>
      </c>
      <c r="BL215" s="38"/>
      <c r="BM215" s="38"/>
      <c r="BN215" s="38"/>
      <c r="BO215" s="38"/>
      <c r="BP215" s="38"/>
      <c r="BQ215" s="39"/>
      <c r="BR215" s="37">
        <v>4060.95</v>
      </c>
      <c r="BS215" s="38"/>
      <c r="BT215" s="38"/>
      <c r="BU215" s="38"/>
      <c r="BV215" s="38"/>
      <c r="BW215" s="38"/>
      <c r="BX215" s="39"/>
      <c r="BY215" s="37">
        <v>3994.72</v>
      </c>
      <c r="BZ215" s="38"/>
      <c r="CA215" s="38"/>
      <c r="CB215" s="38"/>
      <c r="CC215" s="38"/>
      <c r="CD215" s="38"/>
      <c r="CE215" s="39"/>
      <c r="CF215" s="37">
        <v>3971.18</v>
      </c>
      <c r="CG215" s="38"/>
      <c r="CH215" s="38"/>
      <c r="CI215" s="38"/>
      <c r="CJ215" s="38"/>
      <c r="CK215" s="38"/>
      <c r="CL215" s="39"/>
      <c r="CM215" s="37">
        <v>3959.07</v>
      </c>
      <c r="CN215" s="38"/>
      <c r="CO215" s="38"/>
      <c r="CP215" s="38"/>
      <c r="CQ215" s="38"/>
      <c r="CR215" s="38"/>
      <c r="CS215" s="39"/>
      <c r="CT215" s="37">
        <v>3955.61</v>
      </c>
      <c r="CU215" s="38"/>
      <c r="CV215" s="38"/>
      <c r="CW215" s="38"/>
      <c r="CX215" s="38"/>
      <c r="CY215" s="38"/>
      <c r="CZ215" s="39"/>
      <c r="DA215" s="37">
        <v>3955.32</v>
      </c>
      <c r="DB215" s="38"/>
      <c r="DC215" s="38"/>
      <c r="DD215" s="38"/>
      <c r="DE215" s="38"/>
      <c r="DF215" s="38"/>
      <c r="DG215" s="39"/>
      <c r="DH215" s="37">
        <v>3952.95</v>
      </c>
      <c r="DI215" s="38"/>
      <c r="DJ215" s="38"/>
      <c r="DK215" s="38"/>
      <c r="DL215" s="38"/>
      <c r="DM215" s="38"/>
      <c r="DN215" s="39"/>
      <c r="DO215" s="37">
        <v>3921.17</v>
      </c>
      <c r="DP215" s="38"/>
      <c r="DQ215" s="38"/>
      <c r="DR215" s="38"/>
      <c r="DS215" s="38"/>
      <c r="DT215" s="38"/>
      <c r="DU215" s="39"/>
      <c r="DV215" s="37">
        <v>3961.54</v>
      </c>
      <c r="DW215" s="38"/>
      <c r="DX215" s="38"/>
      <c r="DY215" s="38"/>
      <c r="DZ215" s="38"/>
      <c r="EA215" s="38"/>
      <c r="EB215" s="39"/>
      <c r="EC215" s="37">
        <v>3957.62</v>
      </c>
      <c r="ED215" s="38"/>
      <c r="EE215" s="38"/>
      <c r="EF215" s="38"/>
      <c r="EG215" s="38"/>
      <c r="EH215" s="38"/>
      <c r="EI215" s="39"/>
      <c r="EJ215" s="37">
        <v>3963.01</v>
      </c>
      <c r="EK215" s="38"/>
      <c r="EL215" s="38"/>
      <c r="EM215" s="38"/>
      <c r="EN215" s="38"/>
      <c r="EO215" s="38"/>
      <c r="EP215" s="39"/>
      <c r="EQ215" s="37">
        <v>3935.55</v>
      </c>
      <c r="ER215" s="38"/>
      <c r="ES215" s="38"/>
      <c r="ET215" s="38"/>
      <c r="EU215" s="38"/>
      <c r="EV215" s="38"/>
      <c r="EW215" s="39"/>
      <c r="EX215" s="37">
        <v>3883.43</v>
      </c>
      <c r="EY215" s="38"/>
      <c r="EZ215" s="38"/>
      <c r="FA215" s="38"/>
      <c r="FB215" s="38"/>
      <c r="FC215" s="38"/>
      <c r="FD215" s="39"/>
      <c r="FE215" s="37">
        <v>3714.72</v>
      </c>
      <c r="FF215" s="38"/>
      <c r="FG215" s="38"/>
      <c r="FH215" s="38"/>
      <c r="FI215" s="38"/>
      <c r="FJ215" s="38"/>
      <c r="FK215" s="38"/>
    </row>
    <row r="216" spans="1:167" s="15" customFormat="1" ht="11.25" x14ac:dyDescent="0.2">
      <c r="A216" s="40" t="s">
        <v>107</v>
      </c>
      <c r="B216" s="40"/>
      <c r="C216" s="40"/>
      <c r="D216" s="40"/>
      <c r="E216" s="40"/>
      <c r="F216" s="40"/>
      <c r="G216" s="40"/>
      <c r="H216" s="41"/>
      <c r="I216" s="37">
        <v>3634.39</v>
      </c>
      <c r="J216" s="38"/>
      <c r="K216" s="38"/>
      <c r="L216" s="38"/>
      <c r="M216" s="38"/>
      <c r="N216" s="39"/>
      <c r="O216" s="37">
        <v>3566</v>
      </c>
      <c r="P216" s="38"/>
      <c r="Q216" s="38"/>
      <c r="R216" s="38"/>
      <c r="S216" s="38"/>
      <c r="T216" s="39"/>
      <c r="U216" s="37">
        <v>3554.3</v>
      </c>
      <c r="V216" s="38"/>
      <c r="W216" s="38"/>
      <c r="X216" s="38"/>
      <c r="Y216" s="38"/>
      <c r="Z216" s="39"/>
      <c r="AA216" s="37">
        <v>3545.08</v>
      </c>
      <c r="AB216" s="38"/>
      <c r="AC216" s="38"/>
      <c r="AD216" s="38"/>
      <c r="AE216" s="38"/>
      <c r="AF216" s="39"/>
      <c r="AG216" s="37">
        <v>3540.34</v>
      </c>
      <c r="AH216" s="38"/>
      <c r="AI216" s="38"/>
      <c r="AJ216" s="38"/>
      <c r="AK216" s="38"/>
      <c r="AL216" s="39"/>
      <c r="AM216" s="37">
        <v>3555.21</v>
      </c>
      <c r="AN216" s="38"/>
      <c r="AO216" s="38"/>
      <c r="AP216" s="38"/>
      <c r="AQ216" s="38"/>
      <c r="AR216" s="39"/>
      <c r="AS216" s="37">
        <v>3567.92</v>
      </c>
      <c r="AT216" s="38"/>
      <c r="AU216" s="38"/>
      <c r="AV216" s="38"/>
      <c r="AW216" s="38"/>
      <c r="AX216" s="39"/>
      <c r="AY216" s="37">
        <v>3571.73</v>
      </c>
      <c r="AZ216" s="38"/>
      <c r="BA216" s="38"/>
      <c r="BB216" s="38"/>
      <c r="BC216" s="38"/>
      <c r="BD216" s="39"/>
      <c r="BE216" s="37">
        <v>3694.24</v>
      </c>
      <c r="BF216" s="38"/>
      <c r="BG216" s="38"/>
      <c r="BH216" s="38"/>
      <c r="BI216" s="38"/>
      <c r="BJ216" s="39"/>
      <c r="BK216" s="37">
        <v>3750.1</v>
      </c>
      <c r="BL216" s="38"/>
      <c r="BM216" s="38"/>
      <c r="BN216" s="38"/>
      <c r="BO216" s="38"/>
      <c r="BP216" s="38"/>
      <c r="BQ216" s="39"/>
      <c r="BR216" s="37">
        <v>3788.17</v>
      </c>
      <c r="BS216" s="38"/>
      <c r="BT216" s="38"/>
      <c r="BU216" s="38"/>
      <c r="BV216" s="38"/>
      <c r="BW216" s="38"/>
      <c r="BX216" s="39"/>
      <c r="BY216" s="37">
        <v>3884.96</v>
      </c>
      <c r="BZ216" s="38"/>
      <c r="CA216" s="38"/>
      <c r="CB216" s="38"/>
      <c r="CC216" s="38"/>
      <c r="CD216" s="38"/>
      <c r="CE216" s="39"/>
      <c r="CF216" s="37">
        <v>3776.12</v>
      </c>
      <c r="CG216" s="38"/>
      <c r="CH216" s="38"/>
      <c r="CI216" s="38"/>
      <c r="CJ216" s="38"/>
      <c r="CK216" s="38"/>
      <c r="CL216" s="39"/>
      <c r="CM216" s="37">
        <v>3773.46</v>
      </c>
      <c r="CN216" s="38"/>
      <c r="CO216" s="38"/>
      <c r="CP216" s="38"/>
      <c r="CQ216" s="38"/>
      <c r="CR216" s="38"/>
      <c r="CS216" s="39"/>
      <c r="CT216" s="37">
        <v>3772.52</v>
      </c>
      <c r="CU216" s="38"/>
      <c r="CV216" s="38"/>
      <c r="CW216" s="38"/>
      <c r="CX216" s="38"/>
      <c r="CY216" s="38"/>
      <c r="CZ216" s="39"/>
      <c r="DA216" s="37">
        <v>3771.78</v>
      </c>
      <c r="DB216" s="38"/>
      <c r="DC216" s="38"/>
      <c r="DD216" s="38"/>
      <c r="DE216" s="38"/>
      <c r="DF216" s="38"/>
      <c r="DG216" s="39"/>
      <c r="DH216" s="37">
        <v>3768.34</v>
      </c>
      <c r="DI216" s="38"/>
      <c r="DJ216" s="38"/>
      <c r="DK216" s="38"/>
      <c r="DL216" s="38"/>
      <c r="DM216" s="38"/>
      <c r="DN216" s="39"/>
      <c r="DO216" s="37">
        <v>3743.42</v>
      </c>
      <c r="DP216" s="38"/>
      <c r="DQ216" s="38"/>
      <c r="DR216" s="38"/>
      <c r="DS216" s="38"/>
      <c r="DT216" s="38"/>
      <c r="DU216" s="39"/>
      <c r="DV216" s="37">
        <v>3767.45</v>
      </c>
      <c r="DW216" s="38"/>
      <c r="DX216" s="38"/>
      <c r="DY216" s="38"/>
      <c r="DZ216" s="38"/>
      <c r="EA216" s="38"/>
      <c r="EB216" s="39"/>
      <c r="EC216" s="37">
        <v>3781.74</v>
      </c>
      <c r="ED216" s="38"/>
      <c r="EE216" s="38"/>
      <c r="EF216" s="38"/>
      <c r="EG216" s="38"/>
      <c r="EH216" s="38"/>
      <c r="EI216" s="39"/>
      <c r="EJ216" s="37">
        <v>3798.98</v>
      </c>
      <c r="EK216" s="38"/>
      <c r="EL216" s="38"/>
      <c r="EM216" s="38"/>
      <c r="EN216" s="38"/>
      <c r="EO216" s="38"/>
      <c r="EP216" s="39"/>
      <c r="EQ216" s="37">
        <v>3820.49</v>
      </c>
      <c r="ER216" s="38"/>
      <c r="ES216" s="38"/>
      <c r="ET216" s="38"/>
      <c r="EU216" s="38"/>
      <c r="EV216" s="38"/>
      <c r="EW216" s="39"/>
      <c r="EX216" s="37">
        <v>3752.88</v>
      </c>
      <c r="EY216" s="38"/>
      <c r="EZ216" s="38"/>
      <c r="FA216" s="38"/>
      <c r="FB216" s="38"/>
      <c r="FC216" s="38"/>
      <c r="FD216" s="39"/>
      <c r="FE216" s="37">
        <v>3665.99</v>
      </c>
      <c r="FF216" s="38"/>
      <c r="FG216" s="38"/>
      <c r="FH216" s="38"/>
      <c r="FI216" s="38"/>
      <c r="FJ216" s="38"/>
      <c r="FK216" s="38"/>
    </row>
    <row r="217" spans="1:167" s="15" customFormat="1" ht="11.25" x14ac:dyDescent="0.2">
      <c r="A217" s="40" t="s">
        <v>108</v>
      </c>
      <c r="B217" s="40"/>
      <c r="C217" s="40"/>
      <c r="D217" s="40"/>
      <c r="E217" s="40"/>
      <c r="F217" s="40"/>
      <c r="G217" s="40"/>
      <c r="H217" s="41"/>
      <c r="I217" s="37">
        <v>3591.5</v>
      </c>
      <c r="J217" s="38"/>
      <c r="K217" s="38"/>
      <c r="L217" s="38"/>
      <c r="M217" s="38"/>
      <c r="N217" s="39"/>
      <c r="O217" s="37">
        <v>3570.29</v>
      </c>
      <c r="P217" s="38"/>
      <c r="Q217" s="38"/>
      <c r="R217" s="38"/>
      <c r="S217" s="38"/>
      <c r="T217" s="39"/>
      <c r="U217" s="37">
        <v>3568.9</v>
      </c>
      <c r="V217" s="38"/>
      <c r="W217" s="38"/>
      <c r="X217" s="38"/>
      <c r="Y217" s="38"/>
      <c r="Z217" s="39"/>
      <c r="AA217" s="37">
        <v>3555.15</v>
      </c>
      <c r="AB217" s="38"/>
      <c r="AC217" s="38"/>
      <c r="AD217" s="38"/>
      <c r="AE217" s="38"/>
      <c r="AF217" s="39"/>
      <c r="AG217" s="37">
        <v>3557.77</v>
      </c>
      <c r="AH217" s="38"/>
      <c r="AI217" s="38"/>
      <c r="AJ217" s="38"/>
      <c r="AK217" s="38"/>
      <c r="AL217" s="39"/>
      <c r="AM217" s="37">
        <v>3612.92</v>
      </c>
      <c r="AN217" s="38"/>
      <c r="AO217" s="38"/>
      <c r="AP217" s="38"/>
      <c r="AQ217" s="38"/>
      <c r="AR217" s="39"/>
      <c r="AS217" s="37">
        <v>3636.8</v>
      </c>
      <c r="AT217" s="38"/>
      <c r="AU217" s="38"/>
      <c r="AV217" s="38"/>
      <c r="AW217" s="38"/>
      <c r="AX217" s="39"/>
      <c r="AY217" s="37">
        <v>3747.07</v>
      </c>
      <c r="AZ217" s="38"/>
      <c r="BA217" s="38"/>
      <c r="BB217" s="38"/>
      <c r="BC217" s="38"/>
      <c r="BD217" s="39"/>
      <c r="BE217" s="37">
        <v>3920.79</v>
      </c>
      <c r="BF217" s="38"/>
      <c r="BG217" s="38"/>
      <c r="BH217" s="38"/>
      <c r="BI217" s="38"/>
      <c r="BJ217" s="39"/>
      <c r="BK217" s="37">
        <v>3957.15</v>
      </c>
      <c r="BL217" s="38"/>
      <c r="BM217" s="38"/>
      <c r="BN217" s="38"/>
      <c r="BO217" s="38"/>
      <c r="BP217" s="38"/>
      <c r="BQ217" s="39"/>
      <c r="BR217" s="37">
        <v>3941.44</v>
      </c>
      <c r="BS217" s="38"/>
      <c r="BT217" s="38"/>
      <c r="BU217" s="38"/>
      <c r="BV217" s="38"/>
      <c r="BW217" s="38"/>
      <c r="BX217" s="39"/>
      <c r="BY217" s="37">
        <v>3977.76</v>
      </c>
      <c r="BZ217" s="38"/>
      <c r="CA217" s="38"/>
      <c r="CB217" s="38"/>
      <c r="CC217" s="38"/>
      <c r="CD217" s="38"/>
      <c r="CE217" s="39"/>
      <c r="CF217" s="37">
        <v>3906.01</v>
      </c>
      <c r="CG217" s="38"/>
      <c r="CH217" s="38"/>
      <c r="CI217" s="38"/>
      <c r="CJ217" s="38"/>
      <c r="CK217" s="38"/>
      <c r="CL217" s="39"/>
      <c r="CM217" s="37">
        <v>3968.99</v>
      </c>
      <c r="CN217" s="38"/>
      <c r="CO217" s="38"/>
      <c r="CP217" s="38"/>
      <c r="CQ217" s="38"/>
      <c r="CR217" s="38"/>
      <c r="CS217" s="39"/>
      <c r="CT217" s="37">
        <v>3967.36</v>
      </c>
      <c r="CU217" s="38"/>
      <c r="CV217" s="38"/>
      <c r="CW217" s="38"/>
      <c r="CX217" s="38"/>
      <c r="CY217" s="38"/>
      <c r="CZ217" s="39"/>
      <c r="DA217" s="37">
        <v>3940.57</v>
      </c>
      <c r="DB217" s="38"/>
      <c r="DC217" s="38"/>
      <c r="DD217" s="38"/>
      <c r="DE217" s="38"/>
      <c r="DF217" s="38"/>
      <c r="DG217" s="39"/>
      <c r="DH217" s="37">
        <v>3917.41</v>
      </c>
      <c r="DI217" s="38"/>
      <c r="DJ217" s="38"/>
      <c r="DK217" s="38"/>
      <c r="DL217" s="38"/>
      <c r="DM217" s="38"/>
      <c r="DN217" s="39"/>
      <c r="DO217" s="37">
        <v>3883.48</v>
      </c>
      <c r="DP217" s="38"/>
      <c r="DQ217" s="38"/>
      <c r="DR217" s="38"/>
      <c r="DS217" s="38"/>
      <c r="DT217" s="38"/>
      <c r="DU217" s="39"/>
      <c r="DV217" s="37">
        <v>3870.05</v>
      </c>
      <c r="DW217" s="38"/>
      <c r="DX217" s="38"/>
      <c r="DY217" s="38"/>
      <c r="DZ217" s="38"/>
      <c r="EA217" s="38"/>
      <c r="EB217" s="39"/>
      <c r="EC217" s="37">
        <v>3846.39</v>
      </c>
      <c r="ED217" s="38"/>
      <c r="EE217" s="38"/>
      <c r="EF217" s="38"/>
      <c r="EG217" s="38"/>
      <c r="EH217" s="38"/>
      <c r="EI217" s="39"/>
      <c r="EJ217" s="37">
        <v>3766.48</v>
      </c>
      <c r="EK217" s="38"/>
      <c r="EL217" s="38"/>
      <c r="EM217" s="38"/>
      <c r="EN217" s="38"/>
      <c r="EO217" s="38"/>
      <c r="EP217" s="39"/>
      <c r="EQ217" s="37">
        <v>3781.84</v>
      </c>
      <c r="ER217" s="38"/>
      <c r="ES217" s="38"/>
      <c r="ET217" s="38"/>
      <c r="EU217" s="38"/>
      <c r="EV217" s="38"/>
      <c r="EW217" s="39"/>
      <c r="EX217" s="37">
        <v>3719.1</v>
      </c>
      <c r="EY217" s="38"/>
      <c r="EZ217" s="38"/>
      <c r="FA217" s="38"/>
      <c r="FB217" s="38"/>
      <c r="FC217" s="38"/>
      <c r="FD217" s="39"/>
      <c r="FE217" s="37">
        <v>3628.04</v>
      </c>
      <c r="FF217" s="38"/>
      <c r="FG217" s="38"/>
      <c r="FH217" s="38"/>
      <c r="FI217" s="38"/>
      <c r="FJ217" s="38"/>
      <c r="FK217" s="38"/>
    </row>
    <row r="218" spans="1:167" s="15" customFormat="1" ht="11.25" x14ac:dyDescent="0.2">
      <c r="A218" s="40" t="s">
        <v>109</v>
      </c>
      <c r="B218" s="40"/>
      <c r="C218" s="40"/>
      <c r="D218" s="40"/>
      <c r="E218" s="40"/>
      <c r="F218" s="40"/>
      <c r="G218" s="40"/>
      <c r="H218" s="41"/>
      <c r="I218" s="37">
        <v>3578.35</v>
      </c>
      <c r="J218" s="38"/>
      <c r="K218" s="38"/>
      <c r="L218" s="38"/>
      <c r="M218" s="38"/>
      <c r="N218" s="39"/>
      <c r="O218" s="37">
        <v>3578.9</v>
      </c>
      <c r="P218" s="38"/>
      <c r="Q218" s="38"/>
      <c r="R218" s="38"/>
      <c r="S218" s="38"/>
      <c r="T218" s="39"/>
      <c r="U218" s="37">
        <v>3553.85</v>
      </c>
      <c r="V218" s="38"/>
      <c r="W218" s="38"/>
      <c r="X218" s="38"/>
      <c r="Y218" s="38"/>
      <c r="Z218" s="39"/>
      <c r="AA218" s="37">
        <v>3531.44</v>
      </c>
      <c r="AB218" s="38"/>
      <c r="AC218" s="38"/>
      <c r="AD218" s="38"/>
      <c r="AE218" s="38"/>
      <c r="AF218" s="39"/>
      <c r="AG218" s="37">
        <v>3547.95</v>
      </c>
      <c r="AH218" s="38"/>
      <c r="AI218" s="38"/>
      <c r="AJ218" s="38"/>
      <c r="AK218" s="38"/>
      <c r="AL218" s="39"/>
      <c r="AM218" s="37">
        <v>3618.64</v>
      </c>
      <c r="AN218" s="38"/>
      <c r="AO218" s="38"/>
      <c r="AP218" s="38"/>
      <c r="AQ218" s="38"/>
      <c r="AR218" s="39"/>
      <c r="AS218" s="37">
        <v>3652.96</v>
      </c>
      <c r="AT218" s="38"/>
      <c r="AU218" s="38"/>
      <c r="AV218" s="38"/>
      <c r="AW218" s="38"/>
      <c r="AX218" s="39"/>
      <c r="AY218" s="37">
        <v>3749.07</v>
      </c>
      <c r="AZ218" s="38"/>
      <c r="BA218" s="38"/>
      <c r="BB218" s="38"/>
      <c r="BC218" s="38"/>
      <c r="BD218" s="39"/>
      <c r="BE218" s="37">
        <v>3925.49</v>
      </c>
      <c r="BF218" s="38"/>
      <c r="BG218" s="38"/>
      <c r="BH218" s="38"/>
      <c r="BI218" s="38"/>
      <c r="BJ218" s="39"/>
      <c r="BK218" s="37">
        <v>3985.76</v>
      </c>
      <c r="BL218" s="38"/>
      <c r="BM218" s="38"/>
      <c r="BN218" s="38"/>
      <c r="BO218" s="38"/>
      <c r="BP218" s="38"/>
      <c r="BQ218" s="39"/>
      <c r="BR218" s="37">
        <v>3995.13</v>
      </c>
      <c r="BS218" s="38"/>
      <c r="BT218" s="38"/>
      <c r="BU218" s="38"/>
      <c r="BV218" s="38"/>
      <c r="BW218" s="38"/>
      <c r="BX218" s="39"/>
      <c r="BY218" s="37">
        <v>3996.42</v>
      </c>
      <c r="BZ218" s="38"/>
      <c r="CA218" s="38"/>
      <c r="CB218" s="38"/>
      <c r="CC218" s="38"/>
      <c r="CD218" s="38"/>
      <c r="CE218" s="39"/>
      <c r="CF218" s="37">
        <v>3988.37</v>
      </c>
      <c r="CG218" s="38"/>
      <c r="CH218" s="38"/>
      <c r="CI218" s="38"/>
      <c r="CJ218" s="38"/>
      <c r="CK218" s="38"/>
      <c r="CL218" s="39"/>
      <c r="CM218" s="37">
        <v>3976.57</v>
      </c>
      <c r="CN218" s="38"/>
      <c r="CO218" s="38"/>
      <c r="CP218" s="38"/>
      <c r="CQ218" s="38"/>
      <c r="CR218" s="38"/>
      <c r="CS218" s="39"/>
      <c r="CT218" s="37">
        <v>3956.17</v>
      </c>
      <c r="CU218" s="38"/>
      <c r="CV218" s="38"/>
      <c r="CW218" s="38"/>
      <c r="CX218" s="38"/>
      <c r="CY218" s="38"/>
      <c r="CZ218" s="39"/>
      <c r="DA218" s="37">
        <v>3919.39</v>
      </c>
      <c r="DB218" s="38"/>
      <c r="DC218" s="38"/>
      <c r="DD218" s="38"/>
      <c r="DE218" s="38"/>
      <c r="DF218" s="38"/>
      <c r="DG218" s="39"/>
      <c r="DH218" s="37">
        <v>3940.22</v>
      </c>
      <c r="DI218" s="38"/>
      <c r="DJ218" s="38"/>
      <c r="DK218" s="38"/>
      <c r="DL218" s="38"/>
      <c r="DM218" s="38"/>
      <c r="DN218" s="39"/>
      <c r="DO218" s="37">
        <v>3939.32</v>
      </c>
      <c r="DP218" s="38"/>
      <c r="DQ218" s="38"/>
      <c r="DR218" s="38"/>
      <c r="DS218" s="38"/>
      <c r="DT218" s="38"/>
      <c r="DU218" s="39"/>
      <c r="DV218" s="37">
        <v>3914.51</v>
      </c>
      <c r="DW218" s="38"/>
      <c r="DX218" s="38"/>
      <c r="DY218" s="38"/>
      <c r="DZ218" s="38"/>
      <c r="EA218" s="38"/>
      <c r="EB218" s="39"/>
      <c r="EC218" s="37">
        <v>3897.31</v>
      </c>
      <c r="ED218" s="38"/>
      <c r="EE218" s="38"/>
      <c r="EF218" s="38"/>
      <c r="EG218" s="38"/>
      <c r="EH218" s="38"/>
      <c r="EI218" s="39"/>
      <c r="EJ218" s="37">
        <v>3789.11</v>
      </c>
      <c r="EK218" s="38"/>
      <c r="EL218" s="38"/>
      <c r="EM218" s="38"/>
      <c r="EN218" s="38"/>
      <c r="EO218" s="38"/>
      <c r="EP218" s="39"/>
      <c r="EQ218" s="37">
        <v>3766.33</v>
      </c>
      <c r="ER218" s="38"/>
      <c r="ES218" s="38"/>
      <c r="ET218" s="38"/>
      <c r="EU218" s="38"/>
      <c r="EV218" s="38"/>
      <c r="EW218" s="39"/>
      <c r="EX218" s="37">
        <v>3702.39</v>
      </c>
      <c r="EY218" s="38"/>
      <c r="EZ218" s="38"/>
      <c r="FA218" s="38"/>
      <c r="FB218" s="38"/>
      <c r="FC218" s="38"/>
      <c r="FD218" s="39"/>
      <c r="FE218" s="37">
        <v>3662.35</v>
      </c>
      <c r="FF218" s="38"/>
      <c r="FG218" s="38"/>
      <c r="FH218" s="38"/>
      <c r="FI218" s="38"/>
      <c r="FJ218" s="38"/>
      <c r="FK218" s="38"/>
    </row>
    <row r="219" spans="1:167" s="15" customFormat="1" ht="11.25" x14ac:dyDescent="0.2">
      <c r="A219" s="40" t="s">
        <v>110</v>
      </c>
      <c r="B219" s="40"/>
      <c r="C219" s="40"/>
      <c r="D219" s="40"/>
      <c r="E219" s="40"/>
      <c r="F219" s="40"/>
      <c r="G219" s="40"/>
      <c r="H219" s="41"/>
      <c r="I219" s="37">
        <v>3596.24</v>
      </c>
      <c r="J219" s="38"/>
      <c r="K219" s="38"/>
      <c r="L219" s="38"/>
      <c r="M219" s="38"/>
      <c r="N219" s="39"/>
      <c r="O219" s="37">
        <v>3571.6</v>
      </c>
      <c r="P219" s="38"/>
      <c r="Q219" s="38"/>
      <c r="R219" s="38"/>
      <c r="S219" s="38"/>
      <c r="T219" s="39"/>
      <c r="U219" s="37">
        <v>3555.42</v>
      </c>
      <c r="V219" s="38"/>
      <c r="W219" s="38"/>
      <c r="X219" s="38"/>
      <c r="Y219" s="38"/>
      <c r="Z219" s="39"/>
      <c r="AA219" s="37">
        <v>3546.85</v>
      </c>
      <c r="AB219" s="38"/>
      <c r="AC219" s="38"/>
      <c r="AD219" s="38"/>
      <c r="AE219" s="38"/>
      <c r="AF219" s="39"/>
      <c r="AG219" s="37">
        <v>3542.6</v>
      </c>
      <c r="AH219" s="38"/>
      <c r="AI219" s="38"/>
      <c r="AJ219" s="38"/>
      <c r="AK219" s="38"/>
      <c r="AL219" s="39"/>
      <c r="AM219" s="37">
        <v>3612.95</v>
      </c>
      <c r="AN219" s="38"/>
      <c r="AO219" s="38"/>
      <c r="AP219" s="38"/>
      <c r="AQ219" s="38"/>
      <c r="AR219" s="39"/>
      <c r="AS219" s="37">
        <v>3635.26</v>
      </c>
      <c r="AT219" s="38"/>
      <c r="AU219" s="38"/>
      <c r="AV219" s="38"/>
      <c r="AW219" s="38"/>
      <c r="AX219" s="39"/>
      <c r="AY219" s="37">
        <v>3773.21</v>
      </c>
      <c r="AZ219" s="38"/>
      <c r="BA219" s="38"/>
      <c r="BB219" s="38"/>
      <c r="BC219" s="38"/>
      <c r="BD219" s="39"/>
      <c r="BE219" s="37">
        <v>3846.27</v>
      </c>
      <c r="BF219" s="38"/>
      <c r="BG219" s="38"/>
      <c r="BH219" s="38"/>
      <c r="BI219" s="38"/>
      <c r="BJ219" s="39"/>
      <c r="BK219" s="37">
        <v>3888.97</v>
      </c>
      <c r="BL219" s="38"/>
      <c r="BM219" s="38"/>
      <c r="BN219" s="38"/>
      <c r="BO219" s="38"/>
      <c r="BP219" s="38"/>
      <c r="BQ219" s="39"/>
      <c r="BR219" s="37">
        <v>3940.42</v>
      </c>
      <c r="BS219" s="38"/>
      <c r="BT219" s="38"/>
      <c r="BU219" s="38"/>
      <c r="BV219" s="38"/>
      <c r="BW219" s="38"/>
      <c r="BX219" s="39"/>
      <c r="BY219" s="37">
        <v>3946.28</v>
      </c>
      <c r="BZ219" s="38"/>
      <c r="CA219" s="38"/>
      <c r="CB219" s="38"/>
      <c r="CC219" s="38"/>
      <c r="CD219" s="38"/>
      <c r="CE219" s="39"/>
      <c r="CF219" s="37">
        <v>3947.01</v>
      </c>
      <c r="CG219" s="38"/>
      <c r="CH219" s="38"/>
      <c r="CI219" s="38"/>
      <c r="CJ219" s="38"/>
      <c r="CK219" s="38"/>
      <c r="CL219" s="39"/>
      <c r="CM219" s="37">
        <v>3946.43</v>
      </c>
      <c r="CN219" s="38"/>
      <c r="CO219" s="38"/>
      <c r="CP219" s="38"/>
      <c r="CQ219" s="38"/>
      <c r="CR219" s="38"/>
      <c r="CS219" s="39"/>
      <c r="CT219" s="37">
        <v>3946.92</v>
      </c>
      <c r="CU219" s="38"/>
      <c r="CV219" s="38"/>
      <c r="CW219" s="38"/>
      <c r="CX219" s="38"/>
      <c r="CY219" s="38"/>
      <c r="CZ219" s="39"/>
      <c r="DA219" s="37">
        <v>3907.87</v>
      </c>
      <c r="DB219" s="38"/>
      <c r="DC219" s="38"/>
      <c r="DD219" s="38"/>
      <c r="DE219" s="38"/>
      <c r="DF219" s="38"/>
      <c r="DG219" s="39"/>
      <c r="DH219" s="37">
        <v>3988.8</v>
      </c>
      <c r="DI219" s="38"/>
      <c r="DJ219" s="38"/>
      <c r="DK219" s="38"/>
      <c r="DL219" s="38"/>
      <c r="DM219" s="38"/>
      <c r="DN219" s="39"/>
      <c r="DO219" s="37">
        <v>4022.92</v>
      </c>
      <c r="DP219" s="38"/>
      <c r="DQ219" s="38"/>
      <c r="DR219" s="38"/>
      <c r="DS219" s="38"/>
      <c r="DT219" s="38"/>
      <c r="DU219" s="39"/>
      <c r="DV219" s="37">
        <v>4029.94</v>
      </c>
      <c r="DW219" s="38"/>
      <c r="DX219" s="38"/>
      <c r="DY219" s="38"/>
      <c r="DZ219" s="38"/>
      <c r="EA219" s="38"/>
      <c r="EB219" s="39"/>
      <c r="EC219" s="37">
        <v>3963.04</v>
      </c>
      <c r="ED219" s="38"/>
      <c r="EE219" s="38"/>
      <c r="EF219" s="38"/>
      <c r="EG219" s="38"/>
      <c r="EH219" s="38"/>
      <c r="EI219" s="39"/>
      <c r="EJ219" s="37">
        <v>3901.58</v>
      </c>
      <c r="EK219" s="38"/>
      <c r="EL219" s="38"/>
      <c r="EM219" s="38"/>
      <c r="EN219" s="38"/>
      <c r="EO219" s="38"/>
      <c r="EP219" s="39"/>
      <c r="EQ219" s="37">
        <v>3839.33</v>
      </c>
      <c r="ER219" s="38"/>
      <c r="ES219" s="38"/>
      <c r="ET219" s="38"/>
      <c r="EU219" s="38"/>
      <c r="EV219" s="38"/>
      <c r="EW219" s="39"/>
      <c r="EX219" s="37">
        <v>3796.11</v>
      </c>
      <c r="EY219" s="38"/>
      <c r="EZ219" s="38"/>
      <c r="FA219" s="38"/>
      <c r="FB219" s="38"/>
      <c r="FC219" s="38"/>
      <c r="FD219" s="39"/>
      <c r="FE219" s="37">
        <v>3720.02</v>
      </c>
      <c r="FF219" s="38"/>
      <c r="FG219" s="38"/>
      <c r="FH219" s="38"/>
      <c r="FI219" s="38"/>
      <c r="FJ219" s="38"/>
      <c r="FK219" s="38"/>
    </row>
    <row r="220" spans="1:167" s="15" customFormat="1" ht="11.25" x14ac:dyDescent="0.2">
      <c r="A220" s="40" t="s">
        <v>111</v>
      </c>
      <c r="B220" s="40"/>
      <c r="C220" s="40"/>
      <c r="D220" s="40"/>
      <c r="E220" s="40"/>
      <c r="F220" s="40"/>
      <c r="G220" s="40"/>
      <c r="H220" s="41"/>
      <c r="I220" s="37">
        <v>3725.71</v>
      </c>
      <c r="J220" s="38"/>
      <c r="K220" s="38"/>
      <c r="L220" s="38"/>
      <c r="M220" s="38"/>
      <c r="N220" s="39"/>
      <c r="O220" s="37">
        <v>3653.32</v>
      </c>
      <c r="P220" s="38"/>
      <c r="Q220" s="38"/>
      <c r="R220" s="38"/>
      <c r="S220" s="38"/>
      <c r="T220" s="39"/>
      <c r="U220" s="37">
        <v>3612.58</v>
      </c>
      <c r="V220" s="38"/>
      <c r="W220" s="38"/>
      <c r="X220" s="38"/>
      <c r="Y220" s="38"/>
      <c r="Z220" s="39"/>
      <c r="AA220" s="37">
        <v>3608.11</v>
      </c>
      <c r="AB220" s="38"/>
      <c r="AC220" s="38"/>
      <c r="AD220" s="38"/>
      <c r="AE220" s="38"/>
      <c r="AF220" s="39"/>
      <c r="AG220" s="37">
        <v>3614.21</v>
      </c>
      <c r="AH220" s="38"/>
      <c r="AI220" s="38"/>
      <c r="AJ220" s="38"/>
      <c r="AK220" s="38"/>
      <c r="AL220" s="39"/>
      <c r="AM220" s="37">
        <v>3637.82</v>
      </c>
      <c r="AN220" s="38"/>
      <c r="AO220" s="38"/>
      <c r="AP220" s="38"/>
      <c r="AQ220" s="38"/>
      <c r="AR220" s="39"/>
      <c r="AS220" s="37">
        <v>3657.48</v>
      </c>
      <c r="AT220" s="38"/>
      <c r="AU220" s="38"/>
      <c r="AV220" s="38"/>
      <c r="AW220" s="38"/>
      <c r="AX220" s="39"/>
      <c r="AY220" s="37">
        <v>3751.56</v>
      </c>
      <c r="AZ220" s="38"/>
      <c r="BA220" s="38"/>
      <c r="BB220" s="38"/>
      <c r="BC220" s="38"/>
      <c r="BD220" s="39"/>
      <c r="BE220" s="37">
        <v>3913.15</v>
      </c>
      <c r="BF220" s="38"/>
      <c r="BG220" s="38"/>
      <c r="BH220" s="38"/>
      <c r="BI220" s="38"/>
      <c r="BJ220" s="39"/>
      <c r="BK220" s="37">
        <v>3955.73</v>
      </c>
      <c r="BL220" s="38"/>
      <c r="BM220" s="38"/>
      <c r="BN220" s="38"/>
      <c r="BO220" s="38"/>
      <c r="BP220" s="38"/>
      <c r="BQ220" s="39"/>
      <c r="BR220" s="37">
        <v>3960.62</v>
      </c>
      <c r="BS220" s="38"/>
      <c r="BT220" s="38"/>
      <c r="BU220" s="38"/>
      <c r="BV220" s="38"/>
      <c r="BW220" s="38"/>
      <c r="BX220" s="39"/>
      <c r="BY220" s="37">
        <v>3915.22</v>
      </c>
      <c r="BZ220" s="38"/>
      <c r="CA220" s="38"/>
      <c r="CB220" s="38"/>
      <c r="CC220" s="38"/>
      <c r="CD220" s="38"/>
      <c r="CE220" s="39"/>
      <c r="CF220" s="37">
        <v>3900</v>
      </c>
      <c r="CG220" s="38"/>
      <c r="CH220" s="38"/>
      <c r="CI220" s="38"/>
      <c r="CJ220" s="38"/>
      <c r="CK220" s="38"/>
      <c r="CL220" s="39"/>
      <c r="CM220" s="37">
        <v>3873.92</v>
      </c>
      <c r="CN220" s="38"/>
      <c r="CO220" s="38"/>
      <c r="CP220" s="38"/>
      <c r="CQ220" s="38"/>
      <c r="CR220" s="38"/>
      <c r="CS220" s="39"/>
      <c r="CT220" s="37">
        <v>3864.72</v>
      </c>
      <c r="CU220" s="38"/>
      <c r="CV220" s="38"/>
      <c r="CW220" s="38"/>
      <c r="CX220" s="38"/>
      <c r="CY220" s="38"/>
      <c r="CZ220" s="39"/>
      <c r="DA220" s="37">
        <v>3866.66</v>
      </c>
      <c r="DB220" s="38"/>
      <c r="DC220" s="38"/>
      <c r="DD220" s="38"/>
      <c r="DE220" s="38"/>
      <c r="DF220" s="38"/>
      <c r="DG220" s="39"/>
      <c r="DH220" s="37">
        <v>3866.26</v>
      </c>
      <c r="DI220" s="38"/>
      <c r="DJ220" s="38"/>
      <c r="DK220" s="38"/>
      <c r="DL220" s="38"/>
      <c r="DM220" s="38"/>
      <c r="DN220" s="39"/>
      <c r="DO220" s="37">
        <v>3870.81</v>
      </c>
      <c r="DP220" s="38"/>
      <c r="DQ220" s="38"/>
      <c r="DR220" s="38"/>
      <c r="DS220" s="38"/>
      <c r="DT220" s="38"/>
      <c r="DU220" s="39"/>
      <c r="DV220" s="37">
        <v>3877.35</v>
      </c>
      <c r="DW220" s="38"/>
      <c r="DX220" s="38"/>
      <c r="DY220" s="38"/>
      <c r="DZ220" s="38"/>
      <c r="EA220" s="38"/>
      <c r="EB220" s="39"/>
      <c r="EC220" s="37">
        <v>3880.61</v>
      </c>
      <c r="ED220" s="38"/>
      <c r="EE220" s="38"/>
      <c r="EF220" s="38"/>
      <c r="EG220" s="38"/>
      <c r="EH220" s="38"/>
      <c r="EI220" s="39"/>
      <c r="EJ220" s="37">
        <v>3828.64</v>
      </c>
      <c r="EK220" s="38"/>
      <c r="EL220" s="38"/>
      <c r="EM220" s="38"/>
      <c r="EN220" s="38"/>
      <c r="EO220" s="38"/>
      <c r="EP220" s="39"/>
      <c r="EQ220" s="37">
        <v>3794.47</v>
      </c>
      <c r="ER220" s="38"/>
      <c r="ES220" s="38"/>
      <c r="ET220" s="38"/>
      <c r="EU220" s="38"/>
      <c r="EV220" s="38"/>
      <c r="EW220" s="39"/>
      <c r="EX220" s="37">
        <v>3781.89</v>
      </c>
      <c r="EY220" s="38"/>
      <c r="EZ220" s="38"/>
      <c r="FA220" s="38"/>
      <c r="FB220" s="38"/>
      <c r="FC220" s="38"/>
      <c r="FD220" s="39"/>
      <c r="FE220" s="37">
        <v>3711.05</v>
      </c>
      <c r="FF220" s="38"/>
      <c r="FG220" s="38"/>
      <c r="FH220" s="38"/>
      <c r="FI220" s="38"/>
      <c r="FJ220" s="38"/>
      <c r="FK220" s="38"/>
    </row>
    <row r="221" spans="1:167" s="15" customFormat="1" ht="11.25" x14ac:dyDescent="0.2">
      <c r="A221" s="40" t="s">
        <v>112</v>
      </c>
      <c r="B221" s="40"/>
      <c r="C221" s="40"/>
      <c r="D221" s="40"/>
      <c r="E221" s="40"/>
      <c r="F221" s="40"/>
      <c r="G221" s="40"/>
      <c r="H221" s="41"/>
      <c r="I221" s="37">
        <v>3686.19</v>
      </c>
      <c r="J221" s="38"/>
      <c r="K221" s="38"/>
      <c r="L221" s="38"/>
      <c r="M221" s="38"/>
      <c r="N221" s="39"/>
      <c r="O221" s="37">
        <v>3636.38</v>
      </c>
      <c r="P221" s="38"/>
      <c r="Q221" s="38"/>
      <c r="R221" s="38"/>
      <c r="S221" s="38"/>
      <c r="T221" s="39"/>
      <c r="U221" s="37">
        <v>3590.9</v>
      </c>
      <c r="V221" s="38"/>
      <c r="W221" s="38"/>
      <c r="X221" s="38"/>
      <c r="Y221" s="38"/>
      <c r="Z221" s="39"/>
      <c r="AA221" s="37">
        <v>3569.92</v>
      </c>
      <c r="AB221" s="38"/>
      <c r="AC221" s="38"/>
      <c r="AD221" s="38"/>
      <c r="AE221" s="38"/>
      <c r="AF221" s="39"/>
      <c r="AG221" s="37">
        <v>3571.9</v>
      </c>
      <c r="AH221" s="38"/>
      <c r="AI221" s="38"/>
      <c r="AJ221" s="38"/>
      <c r="AK221" s="38"/>
      <c r="AL221" s="39"/>
      <c r="AM221" s="37">
        <v>3603.46</v>
      </c>
      <c r="AN221" s="38"/>
      <c r="AO221" s="38"/>
      <c r="AP221" s="38"/>
      <c r="AQ221" s="38"/>
      <c r="AR221" s="39"/>
      <c r="AS221" s="37">
        <v>3653.97</v>
      </c>
      <c r="AT221" s="38"/>
      <c r="AU221" s="38"/>
      <c r="AV221" s="38"/>
      <c r="AW221" s="38"/>
      <c r="AX221" s="39"/>
      <c r="AY221" s="37">
        <v>3689.03</v>
      </c>
      <c r="AZ221" s="38"/>
      <c r="BA221" s="38"/>
      <c r="BB221" s="38"/>
      <c r="BC221" s="38"/>
      <c r="BD221" s="39"/>
      <c r="BE221" s="37">
        <v>3772.88</v>
      </c>
      <c r="BF221" s="38"/>
      <c r="BG221" s="38"/>
      <c r="BH221" s="38"/>
      <c r="BI221" s="38"/>
      <c r="BJ221" s="39"/>
      <c r="BK221" s="37">
        <v>3878.09</v>
      </c>
      <c r="BL221" s="38"/>
      <c r="BM221" s="38"/>
      <c r="BN221" s="38"/>
      <c r="BO221" s="38"/>
      <c r="BP221" s="38"/>
      <c r="BQ221" s="39"/>
      <c r="BR221" s="37">
        <v>3868.51</v>
      </c>
      <c r="BS221" s="38"/>
      <c r="BT221" s="38"/>
      <c r="BU221" s="38"/>
      <c r="BV221" s="38"/>
      <c r="BW221" s="38"/>
      <c r="BX221" s="39"/>
      <c r="BY221" s="37">
        <v>3913.36</v>
      </c>
      <c r="BZ221" s="38"/>
      <c r="CA221" s="38"/>
      <c r="CB221" s="38"/>
      <c r="CC221" s="38"/>
      <c r="CD221" s="38"/>
      <c r="CE221" s="39"/>
      <c r="CF221" s="37">
        <v>3839.11</v>
      </c>
      <c r="CG221" s="38"/>
      <c r="CH221" s="38"/>
      <c r="CI221" s="38"/>
      <c r="CJ221" s="38"/>
      <c r="CK221" s="38"/>
      <c r="CL221" s="39"/>
      <c r="CM221" s="37">
        <v>3831.99</v>
      </c>
      <c r="CN221" s="38"/>
      <c r="CO221" s="38"/>
      <c r="CP221" s="38"/>
      <c r="CQ221" s="38"/>
      <c r="CR221" s="38"/>
      <c r="CS221" s="39"/>
      <c r="CT221" s="37">
        <v>3793.24</v>
      </c>
      <c r="CU221" s="38"/>
      <c r="CV221" s="38"/>
      <c r="CW221" s="38"/>
      <c r="CX221" s="38"/>
      <c r="CY221" s="38"/>
      <c r="CZ221" s="39"/>
      <c r="DA221" s="37">
        <v>3791.26</v>
      </c>
      <c r="DB221" s="38"/>
      <c r="DC221" s="38"/>
      <c r="DD221" s="38"/>
      <c r="DE221" s="38"/>
      <c r="DF221" s="38"/>
      <c r="DG221" s="39"/>
      <c r="DH221" s="37">
        <v>3797.37</v>
      </c>
      <c r="DI221" s="38"/>
      <c r="DJ221" s="38"/>
      <c r="DK221" s="38"/>
      <c r="DL221" s="38"/>
      <c r="DM221" s="38"/>
      <c r="DN221" s="39"/>
      <c r="DO221" s="37">
        <v>3845.78</v>
      </c>
      <c r="DP221" s="38"/>
      <c r="DQ221" s="38"/>
      <c r="DR221" s="38"/>
      <c r="DS221" s="38"/>
      <c r="DT221" s="38"/>
      <c r="DU221" s="39"/>
      <c r="DV221" s="37">
        <v>3856.85</v>
      </c>
      <c r="DW221" s="38"/>
      <c r="DX221" s="38"/>
      <c r="DY221" s="38"/>
      <c r="DZ221" s="38"/>
      <c r="EA221" s="38"/>
      <c r="EB221" s="39"/>
      <c r="EC221" s="37">
        <v>3864.44</v>
      </c>
      <c r="ED221" s="38"/>
      <c r="EE221" s="38"/>
      <c r="EF221" s="38"/>
      <c r="EG221" s="38"/>
      <c r="EH221" s="38"/>
      <c r="EI221" s="39"/>
      <c r="EJ221" s="37">
        <v>3865.64</v>
      </c>
      <c r="EK221" s="38"/>
      <c r="EL221" s="38"/>
      <c r="EM221" s="38"/>
      <c r="EN221" s="38"/>
      <c r="EO221" s="38"/>
      <c r="EP221" s="39"/>
      <c r="EQ221" s="37">
        <v>3780.99</v>
      </c>
      <c r="ER221" s="38"/>
      <c r="ES221" s="38"/>
      <c r="ET221" s="38"/>
      <c r="EU221" s="38"/>
      <c r="EV221" s="38"/>
      <c r="EW221" s="39"/>
      <c r="EX221" s="37">
        <v>3747.32</v>
      </c>
      <c r="EY221" s="38"/>
      <c r="EZ221" s="38"/>
      <c r="FA221" s="38"/>
      <c r="FB221" s="38"/>
      <c r="FC221" s="38"/>
      <c r="FD221" s="39"/>
      <c r="FE221" s="37">
        <v>3700.85</v>
      </c>
      <c r="FF221" s="38"/>
      <c r="FG221" s="38"/>
      <c r="FH221" s="38"/>
      <c r="FI221" s="38"/>
      <c r="FJ221" s="38"/>
      <c r="FK221" s="38"/>
    </row>
    <row r="222" spans="1:167" s="15" customFormat="1" ht="11.25" x14ac:dyDescent="0.2">
      <c r="A222" s="40" t="s">
        <v>113</v>
      </c>
      <c r="B222" s="40"/>
      <c r="C222" s="40"/>
      <c r="D222" s="40"/>
      <c r="E222" s="40"/>
      <c r="F222" s="40"/>
      <c r="G222" s="40"/>
      <c r="H222" s="41"/>
      <c r="I222" s="37">
        <v>3652.46</v>
      </c>
      <c r="J222" s="38"/>
      <c r="K222" s="38"/>
      <c r="L222" s="38"/>
      <c r="M222" s="38"/>
      <c r="N222" s="39"/>
      <c r="O222" s="37">
        <v>3598.7</v>
      </c>
      <c r="P222" s="38"/>
      <c r="Q222" s="38"/>
      <c r="R222" s="38"/>
      <c r="S222" s="38"/>
      <c r="T222" s="39"/>
      <c r="U222" s="37">
        <v>3564.48</v>
      </c>
      <c r="V222" s="38"/>
      <c r="W222" s="38"/>
      <c r="X222" s="38"/>
      <c r="Y222" s="38"/>
      <c r="Z222" s="39"/>
      <c r="AA222" s="37">
        <v>3557.34</v>
      </c>
      <c r="AB222" s="38"/>
      <c r="AC222" s="38"/>
      <c r="AD222" s="38"/>
      <c r="AE222" s="38"/>
      <c r="AF222" s="39"/>
      <c r="AG222" s="37">
        <v>3566.05</v>
      </c>
      <c r="AH222" s="38"/>
      <c r="AI222" s="38"/>
      <c r="AJ222" s="38"/>
      <c r="AK222" s="38"/>
      <c r="AL222" s="39"/>
      <c r="AM222" s="37">
        <v>3630.34</v>
      </c>
      <c r="AN222" s="38"/>
      <c r="AO222" s="38"/>
      <c r="AP222" s="38"/>
      <c r="AQ222" s="38"/>
      <c r="AR222" s="39"/>
      <c r="AS222" s="37">
        <v>3702.99</v>
      </c>
      <c r="AT222" s="38"/>
      <c r="AU222" s="38"/>
      <c r="AV222" s="38"/>
      <c r="AW222" s="38"/>
      <c r="AX222" s="39"/>
      <c r="AY222" s="37">
        <v>3772.5</v>
      </c>
      <c r="AZ222" s="38"/>
      <c r="BA222" s="38"/>
      <c r="BB222" s="38"/>
      <c r="BC222" s="38"/>
      <c r="BD222" s="39"/>
      <c r="BE222" s="37">
        <v>3963.8</v>
      </c>
      <c r="BF222" s="38"/>
      <c r="BG222" s="38"/>
      <c r="BH222" s="38"/>
      <c r="BI222" s="38"/>
      <c r="BJ222" s="39"/>
      <c r="BK222" s="37">
        <v>3964.13</v>
      </c>
      <c r="BL222" s="38"/>
      <c r="BM222" s="38"/>
      <c r="BN222" s="38"/>
      <c r="BO222" s="38"/>
      <c r="BP222" s="38"/>
      <c r="BQ222" s="39"/>
      <c r="BR222" s="37">
        <v>3962.15</v>
      </c>
      <c r="BS222" s="38"/>
      <c r="BT222" s="38"/>
      <c r="BU222" s="38"/>
      <c r="BV222" s="38"/>
      <c r="BW222" s="38"/>
      <c r="BX222" s="39"/>
      <c r="BY222" s="37">
        <v>3972.3</v>
      </c>
      <c r="BZ222" s="38"/>
      <c r="CA222" s="38"/>
      <c r="CB222" s="38"/>
      <c r="CC222" s="38"/>
      <c r="CD222" s="38"/>
      <c r="CE222" s="39"/>
      <c r="CF222" s="37">
        <v>3963.82</v>
      </c>
      <c r="CG222" s="38"/>
      <c r="CH222" s="38"/>
      <c r="CI222" s="38"/>
      <c r="CJ222" s="38"/>
      <c r="CK222" s="38"/>
      <c r="CL222" s="39"/>
      <c r="CM222" s="37">
        <v>3964.98</v>
      </c>
      <c r="CN222" s="38"/>
      <c r="CO222" s="38"/>
      <c r="CP222" s="38"/>
      <c r="CQ222" s="38"/>
      <c r="CR222" s="38"/>
      <c r="CS222" s="39"/>
      <c r="CT222" s="37">
        <v>3961.98</v>
      </c>
      <c r="CU222" s="38"/>
      <c r="CV222" s="38"/>
      <c r="CW222" s="38"/>
      <c r="CX222" s="38"/>
      <c r="CY222" s="38"/>
      <c r="CZ222" s="39"/>
      <c r="DA222" s="37">
        <v>3929.46</v>
      </c>
      <c r="DB222" s="38"/>
      <c r="DC222" s="38"/>
      <c r="DD222" s="38"/>
      <c r="DE222" s="38"/>
      <c r="DF222" s="38"/>
      <c r="DG222" s="39"/>
      <c r="DH222" s="37">
        <v>3957.15</v>
      </c>
      <c r="DI222" s="38"/>
      <c r="DJ222" s="38"/>
      <c r="DK222" s="38"/>
      <c r="DL222" s="38"/>
      <c r="DM222" s="38"/>
      <c r="DN222" s="39"/>
      <c r="DO222" s="37">
        <v>3925.71</v>
      </c>
      <c r="DP222" s="38"/>
      <c r="DQ222" s="38"/>
      <c r="DR222" s="38"/>
      <c r="DS222" s="38"/>
      <c r="DT222" s="38"/>
      <c r="DU222" s="39"/>
      <c r="DV222" s="37">
        <v>3899.44</v>
      </c>
      <c r="DW222" s="38"/>
      <c r="DX222" s="38"/>
      <c r="DY222" s="38"/>
      <c r="DZ222" s="38"/>
      <c r="EA222" s="38"/>
      <c r="EB222" s="39"/>
      <c r="EC222" s="37">
        <v>3818.33</v>
      </c>
      <c r="ED222" s="38"/>
      <c r="EE222" s="38"/>
      <c r="EF222" s="38"/>
      <c r="EG222" s="38"/>
      <c r="EH222" s="38"/>
      <c r="EI222" s="39"/>
      <c r="EJ222" s="37">
        <v>3781.06</v>
      </c>
      <c r="EK222" s="38"/>
      <c r="EL222" s="38"/>
      <c r="EM222" s="38"/>
      <c r="EN222" s="38"/>
      <c r="EO222" s="38"/>
      <c r="EP222" s="39"/>
      <c r="EQ222" s="37">
        <v>3735.86</v>
      </c>
      <c r="ER222" s="38"/>
      <c r="ES222" s="38"/>
      <c r="ET222" s="38"/>
      <c r="EU222" s="38"/>
      <c r="EV222" s="38"/>
      <c r="EW222" s="39"/>
      <c r="EX222" s="37">
        <v>3677.7</v>
      </c>
      <c r="EY222" s="38"/>
      <c r="EZ222" s="38"/>
      <c r="FA222" s="38"/>
      <c r="FB222" s="38"/>
      <c r="FC222" s="38"/>
      <c r="FD222" s="39"/>
      <c r="FE222" s="37">
        <v>3652.96</v>
      </c>
      <c r="FF222" s="38"/>
      <c r="FG222" s="38"/>
      <c r="FH222" s="38"/>
      <c r="FI222" s="38"/>
      <c r="FJ222" s="38"/>
      <c r="FK222" s="38"/>
    </row>
    <row r="223" spans="1:167" s="15" customFormat="1" ht="11.25" x14ac:dyDescent="0.2">
      <c r="A223" s="40" t="s">
        <v>114</v>
      </c>
      <c r="B223" s="40"/>
      <c r="C223" s="40"/>
      <c r="D223" s="40"/>
      <c r="E223" s="40"/>
      <c r="F223" s="40"/>
      <c r="G223" s="40"/>
      <c r="H223" s="41"/>
      <c r="I223" s="37">
        <v>3567.29</v>
      </c>
      <c r="J223" s="38"/>
      <c r="K223" s="38"/>
      <c r="L223" s="38"/>
      <c r="M223" s="38"/>
      <c r="N223" s="39"/>
      <c r="O223" s="37">
        <v>3538.17</v>
      </c>
      <c r="P223" s="38"/>
      <c r="Q223" s="38"/>
      <c r="R223" s="38"/>
      <c r="S223" s="38"/>
      <c r="T223" s="39"/>
      <c r="U223" s="37">
        <v>3531.78</v>
      </c>
      <c r="V223" s="38"/>
      <c r="W223" s="38"/>
      <c r="X223" s="38"/>
      <c r="Y223" s="38"/>
      <c r="Z223" s="39"/>
      <c r="AA223" s="37">
        <v>3517.23</v>
      </c>
      <c r="AB223" s="38"/>
      <c r="AC223" s="38"/>
      <c r="AD223" s="38"/>
      <c r="AE223" s="38"/>
      <c r="AF223" s="39"/>
      <c r="AG223" s="37">
        <v>3520.88</v>
      </c>
      <c r="AH223" s="38"/>
      <c r="AI223" s="38"/>
      <c r="AJ223" s="38"/>
      <c r="AK223" s="38"/>
      <c r="AL223" s="39"/>
      <c r="AM223" s="37">
        <v>3572.46</v>
      </c>
      <c r="AN223" s="38"/>
      <c r="AO223" s="38"/>
      <c r="AP223" s="38"/>
      <c r="AQ223" s="38"/>
      <c r="AR223" s="39"/>
      <c r="AS223" s="37">
        <v>3655.37</v>
      </c>
      <c r="AT223" s="38"/>
      <c r="AU223" s="38"/>
      <c r="AV223" s="38"/>
      <c r="AW223" s="38"/>
      <c r="AX223" s="39"/>
      <c r="AY223" s="37">
        <v>3771.45</v>
      </c>
      <c r="AZ223" s="38"/>
      <c r="BA223" s="38"/>
      <c r="BB223" s="38"/>
      <c r="BC223" s="38"/>
      <c r="BD223" s="39"/>
      <c r="BE223" s="37">
        <v>3901.61</v>
      </c>
      <c r="BF223" s="38"/>
      <c r="BG223" s="38"/>
      <c r="BH223" s="38"/>
      <c r="BI223" s="38"/>
      <c r="BJ223" s="39"/>
      <c r="BK223" s="37">
        <v>3920.52</v>
      </c>
      <c r="BL223" s="38"/>
      <c r="BM223" s="38"/>
      <c r="BN223" s="38"/>
      <c r="BO223" s="38"/>
      <c r="BP223" s="38"/>
      <c r="BQ223" s="39"/>
      <c r="BR223" s="37">
        <v>3902.44</v>
      </c>
      <c r="BS223" s="38"/>
      <c r="BT223" s="38"/>
      <c r="BU223" s="38"/>
      <c r="BV223" s="38"/>
      <c r="BW223" s="38"/>
      <c r="BX223" s="39"/>
      <c r="BY223" s="37">
        <v>3902.76</v>
      </c>
      <c r="BZ223" s="38"/>
      <c r="CA223" s="38"/>
      <c r="CB223" s="38"/>
      <c r="CC223" s="38"/>
      <c r="CD223" s="38"/>
      <c r="CE223" s="39"/>
      <c r="CF223" s="37">
        <v>3797.14</v>
      </c>
      <c r="CG223" s="38"/>
      <c r="CH223" s="38"/>
      <c r="CI223" s="38"/>
      <c r="CJ223" s="38"/>
      <c r="CK223" s="38"/>
      <c r="CL223" s="39"/>
      <c r="CM223" s="37">
        <v>3780.96</v>
      </c>
      <c r="CN223" s="38"/>
      <c r="CO223" s="38"/>
      <c r="CP223" s="38"/>
      <c r="CQ223" s="38"/>
      <c r="CR223" s="38"/>
      <c r="CS223" s="39"/>
      <c r="CT223" s="37">
        <v>3779.77</v>
      </c>
      <c r="CU223" s="38"/>
      <c r="CV223" s="38"/>
      <c r="CW223" s="38"/>
      <c r="CX223" s="38"/>
      <c r="CY223" s="38"/>
      <c r="CZ223" s="39"/>
      <c r="DA223" s="37">
        <v>3778.73</v>
      </c>
      <c r="DB223" s="38"/>
      <c r="DC223" s="38"/>
      <c r="DD223" s="38"/>
      <c r="DE223" s="38"/>
      <c r="DF223" s="38"/>
      <c r="DG223" s="39"/>
      <c r="DH223" s="37">
        <v>3825.16</v>
      </c>
      <c r="DI223" s="38"/>
      <c r="DJ223" s="38"/>
      <c r="DK223" s="38"/>
      <c r="DL223" s="38"/>
      <c r="DM223" s="38"/>
      <c r="DN223" s="39"/>
      <c r="DO223" s="37">
        <v>3867.23</v>
      </c>
      <c r="DP223" s="38"/>
      <c r="DQ223" s="38"/>
      <c r="DR223" s="38"/>
      <c r="DS223" s="38"/>
      <c r="DT223" s="38"/>
      <c r="DU223" s="39"/>
      <c r="DV223" s="37">
        <v>3871.14</v>
      </c>
      <c r="DW223" s="38"/>
      <c r="DX223" s="38"/>
      <c r="DY223" s="38"/>
      <c r="DZ223" s="38"/>
      <c r="EA223" s="38"/>
      <c r="EB223" s="39"/>
      <c r="EC223" s="37">
        <v>3833.9</v>
      </c>
      <c r="ED223" s="38"/>
      <c r="EE223" s="38"/>
      <c r="EF223" s="38"/>
      <c r="EG223" s="38"/>
      <c r="EH223" s="38"/>
      <c r="EI223" s="39"/>
      <c r="EJ223" s="37">
        <v>3768.2</v>
      </c>
      <c r="EK223" s="38"/>
      <c r="EL223" s="38"/>
      <c r="EM223" s="38"/>
      <c r="EN223" s="38"/>
      <c r="EO223" s="38"/>
      <c r="EP223" s="39"/>
      <c r="EQ223" s="37">
        <v>3757.12</v>
      </c>
      <c r="ER223" s="38"/>
      <c r="ES223" s="38"/>
      <c r="ET223" s="38"/>
      <c r="EU223" s="38"/>
      <c r="EV223" s="38"/>
      <c r="EW223" s="39"/>
      <c r="EX223" s="37">
        <v>3665.74</v>
      </c>
      <c r="EY223" s="38"/>
      <c r="EZ223" s="38"/>
      <c r="FA223" s="38"/>
      <c r="FB223" s="38"/>
      <c r="FC223" s="38"/>
      <c r="FD223" s="39"/>
      <c r="FE223" s="37">
        <v>3633.37</v>
      </c>
      <c r="FF223" s="38"/>
      <c r="FG223" s="38"/>
      <c r="FH223" s="38"/>
      <c r="FI223" s="38"/>
      <c r="FJ223" s="38"/>
      <c r="FK223" s="38"/>
    </row>
    <row r="224" spans="1:167" s="15" customFormat="1" ht="11.25" x14ac:dyDescent="0.2">
      <c r="A224" s="40" t="s">
        <v>115</v>
      </c>
      <c r="B224" s="40"/>
      <c r="C224" s="40"/>
      <c r="D224" s="40"/>
      <c r="E224" s="40"/>
      <c r="F224" s="40"/>
      <c r="G224" s="40"/>
      <c r="H224" s="41"/>
      <c r="I224" s="37">
        <v>3573.53</v>
      </c>
      <c r="J224" s="38"/>
      <c r="K224" s="38"/>
      <c r="L224" s="38"/>
      <c r="M224" s="38"/>
      <c r="N224" s="39"/>
      <c r="O224" s="37">
        <v>3556.17</v>
      </c>
      <c r="P224" s="38"/>
      <c r="Q224" s="38"/>
      <c r="R224" s="38"/>
      <c r="S224" s="38"/>
      <c r="T224" s="39"/>
      <c r="U224" s="37">
        <v>3540.26</v>
      </c>
      <c r="V224" s="38"/>
      <c r="W224" s="38"/>
      <c r="X224" s="38"/>
      <c r="Y224" s="38"/>
      <c r="Z224" s="39"/>
      <c r="AA224" s="37">
        <v>3509.59</v>
      </c>
      <c r="AB224" s="38"/>
      <c r="AC224" s="38"/>
      <c r="AD224" s="38"/>
      <c r="AE224" s="38"/>
      <c r="AF224" s="39"/>
      <c r="AG224" s="37">
        <v>3516.64</v>
      </c>
      <c r="AH224" s="38"/>
      <c r="AI224" s="38"/>
      <c r="AJ224" s="38"/>
      <c r="AK224" s="38"/>
      <c r="AL224" s="39"/>
      <c r="AM224" s="37">
        <v>3556.99</v>
      </c>
      <c r="AN224" s="38"/>
      <c r="AO224" s="38"/>
      <c r="AP224" s="38"/>
      <c r="AQ224" s="38"/>
      <c r="AR224" s="39"/>
      <c r="AS224" s="37">
        <v>3656.91</v>
      </c>
      <c r="AT224" s="38"/>
      <c r="AU224" s="38"/>
      <c r="AV224" s="38"/>
      <c r="AW224" s="38"/>
      <c r="AX224" s="39"/>
      <c r="AY224" s="37">
        <v>3747.91</v>
      </c>
      <c r="AZ224" s="38"/>
      <c r="BA224" s="38"/>
      <c r="BB224" s="38"/>
      <c r="BC224" s="38"/>
      <c r="BD224" s="39"/>
      <c r="BE224" s="37">
        <v>3759.63</v>
      </c>
      <c r="BF224" s="38"/>
      <c r="BG224" s="38"/>
      <c r="BH224" s="38"/>
      <c r="BI224" s="38"/>
      <c r="BJ224" s="39"/>
      <c r="BK224" s="37">
        <v>3740.71</v>
      </c>
      <c r="BL224" s="38"/>
      <c r="BM224" s="38"/>
      <c r="BN224" s="38"/>
      <c r="BO224" s="38"/>
      <c r="BP224" s="38"/>
      <c r="BQ224" s="39"/>
      <c r="BR224" s="37">
        <v>3718.16</v>
      </c>
      <c r="BS224" s="38"/>
      <c r="BT224" s="38"/>
      <c r="BU224" s="38"/>
      <c r="BV224" s="38"/>
      <c r="BW224" s="38"/>
      <c r="BX224" s="39"/>
      <c r="BY224" s="37">
        <v>3719.81</v>
      </c>
      <c r="BZ224" s="38"/>
      <c r="CA224" s="38"/>
      <c r="CB224" s="38"/>
      <c r="CC224" s="38"/>
      <c r="CD224" s="38"/>
      <c r="CE224" s="39"/>
      <c r="CF224" s="37">
        <v>3697.55</v>
      </c>
      <c r="CG224" s="38"/>
      <c r="CH224" s="38"/>
      <c r="CI224" s="38"/>
      <c r="CJ224" s="38"/>
      <c r="CK224" s="38"/>
      <c r="CL224" s="39"/>
      <c r="CM224" s="37">
        <v>3684.11</v>
      </c>
      <c r="CN224" s="38"/>
      <c r="CO224" s="38"/>
      <c r="CP224" s="38"/>
      <c r="CQ224" s="38"/>
      <c r="CR224" s="38"/>
      <c r="CS224" s="39"/>
      <c r="CT224" s="37">
        <v>3656.92</v>
      </c>
      <c r="CU224" s="38"/>
      <c r="CV224" s="38"/>
      <c r="CW224" s="38"/>
      <c r="CX224" s="38"/>
      <c r="CY224" s="38"/>
      <c r="CZ224" s="39"/>
      <c r="DA224" s="37">
        <v>3653.56</v>
      </c>
      <c r="DB224" s="38"/>
      <c r="DC224" s="38"/>
      <c r="DD224" s="38"/>
      <c r="DE224" s="38"/>
      <c r="DF224" s="38"/>
      <c r="DG224" s="39"/>
      <c r="DH224" s="37">
        <v>3679.67</v>
      </c>
      <c r="DI224" s="38"/>
      <c r="DJ224" s="38"/>
      <c r="DK224" s="38"/>
      <c r="DL224" s="38"/>
      <c r="DM224" s="38"/>
      <c r="DN224" s="39"/>
      <c r="DO224" s="37">
        <v>3694.24</v>
      </c>
      <c r="DP224" s="38"/>
      <c r="DQ224" s="38"/>
      <c r="DR224" s="38"/>
      <c r="DS224" s="38"/>
      <c r="DT224" s="38"/>
      <c r="DU224" s="39"/>
      <c r="DV224" s="37">
        <v>3715.17</v>
      </c>
      <c r="DW224" s="38"/>
      <c r="DX224" s="38"/>
      <c r="DY224" s="38"/>
      <c r="DZ224" s="38"/>
      <c r="EA224" s="38"/>
      <c r="EB224" s="39"/>
      <c r="EC224" s="37">
        <v>3699.89</v>
      </c>
      <c r="ED224" s="38"/>
      <c r="EE224" s="38"/>
      <c r="EF224" s="38"/>
      <c r="EG224" s="38"/>
      <c r="EH224" s="38"/>
      <c r="EI224" s="39"/>
      <c r="EJ224" s="37">
        <v>3721.06</v>
      </c>
      <c r="EK224" s="38"/>
      <c r="EL224" s="38"/>
      <c r="EM224" s="38"/>
      <c r="EN224" s="38"/>
      <c r="EO224" s="38"/>
      <c r="EP224" s="39"/>
      <c r="EQ224" s="37">
        <v>3698.79</v>
      </c>
      <c r="ER224" s="38"/>
      <c r="ES224" s="38"/>
      <c r="ET224" s="38"/>
      <c r="EU224" s="38"/>
      <c r="EV224" s="38"/>
      <c r="EW224" s="39"/>
      <c r="EX224" s="37">
        <v>3663.11</v>
      </c>
      <c r="EY224" s="38"/>
      <c r="EZ224" s="38"/>
      <c r="FA224" s="38"/>
      <c r="FB224" s="38"/>
      <c r="FC224" s="38"/>
      <c r="FD224" s="39"/>
      <c r="FE224" s="37">
        <v>3605.07</v>
      </c>
      <c r="FF224" s="38"/>
      <c r="FG224" s="38"/>
      <c r="FH224" s="38"/>
      <c r="FI224" s="38"/>
      <c r="FJ224" s="38"/>
      <c r="FK224" s="38"/>
    </row>
    <row r="225" spans="1:167" s="15" customFormat="1" ht="11.25" x14ac:dyDescent="0.2">
      <c r="A225" s="40" t="s">
        <v>116</v>
      </c>
      <c r="B225" s="40"/>
      <c r="C225" s="40"/>
      <c r="D225" s="40"/>
      <c r="E225" s="40"/>
      <c r="F225" s="40"/>
      <c r="G225" s="40"/>
      <c r="H225" s="41"/>
      <c r="I225" s="37">
        <v>3573.59</v>
      </c>
      <c r="J225" s="38"/>
      <c r="K225" s="38"/>
      <c r="L225" s="38"/>
      <c r="M225" s="38"/>
      <c r="N225" s="39"/>
      <c r="O225" s="37">
        <v>3545.36</v>
      </c>
      <c r="P225" s="38"/>
      <c r="Q225" s="38"/>
      <c r="R225" s="38"/>
      <c r="S225" s="38"/>
      <c r="T225" s="39"/>
      <c r="U225" s="37">
        <v>3518.09</v>
      </c>
      <c r="V225" s="38"/>
      <c r="W225" s="38"/>
      <c r="X225" s="38"/>
      <c r="Y225" s="38"/>
      <c r="Z225" s="39"/>
      <c r="AA225" s="37">
        <v>3485.8</v>
      </c>
      <c r="AB225" s="38"/>
      <c r="AC225" s="38"/>
      <c r="AD225" s="38"/>
      <c r="AE225" s="38"/>
      <c r="AF225" s="39"/>
      <c r="AG225" s="37">
        <v>3503.59</v>
      </c>
      <c r="AH225" s="38"/>
      <c r="AI225" s="38"/>
      <c r="AJ225" s="38"/>
      <c r="AK225" s="38"/>
      <c r="AL225" s="39"/>
      <c r="AM225" s="37">
        <v>3558.51</v>
      </c>
      <c r="AN225" s="38"/>
      <c r="AO225" s="38"/>
      <c r="AP225" s="38"/>
      <c r="AQ225" s="38"/>
      <c r="AR225" s="39"/>
      <c r="AS225" s="37">
        <v>3641.46</v>
      </c>
      <c r="AT225" s="38"/>
      <c r="AU225" s="38"/>
      <c r="AV225" s="38"/>
      <c r="AW225" s="38"/>
      <c r="AX225" s="39"/>
      <c r="AY225" s="37">
        <v>3725.21</v>
      </c>
      <c r="AZ225" s="38"/>
      <c r="BA225" s="38"/>
      <c r="BB225" s="38"/>
      <c r="BC225" s="38"/>
      <c r="BD225" s="39"/>
      <c r="BE225" s="37">
        <v>3751.46</v>
      </c>
      <c r="BF225" s="38"/>
      <c r="BG225" s="38"/>
      <c r="BH225" s="38"/>
      <c r="BI225" s="38"/>
      <c r="BJ225" s="39"/>
      <c r="BK225" s="37">
        <v>3753.53</v>
      </c>
      <c r="BL225" s="38"/>
      <c r="BM225" s="38"/>
      <c r="BN225" s="38"/>
      <c r="BO225" s="38"/>
      <c r="BP225" s="38"/>
      <c r="BQ225" s="39"/>
      <c r="BR225" s="37">
        <v>3775.21</v>
      </c>
      <c r="BS225" s="38"/>
      <c r="BT225" s="38"/>
      <c r="BU225" s="38"/>
      <c r="BV225" s="38"/>
      <c r="BW225" s="38"/>
      <c r="BX225" s="39"/>
      <c r="BY225" s="37">
        <v>3801.58</v>
      </c>
      <c r="BZ225" s="38"/>
      <c r="CA225" s="38"/>
      <c r="CB225" s="38"/>
      <c r="CC225" s="38"/>
      <c r="CD225" s="38"/>
      <c r="CE225" s="39"/>
      <c r="CF225" s="37">
        <v>3783.47</v>
      </c>
      <c r="CG225" s="38"/>
      <c r="CH225" s="38"/>
      <c r="CI225" s="38"/>
      <c r="CJ225" s="38"/>
      <c r="CK225" s="38"/>
      <c r="CL225" s="39"/>
      <c r="CM225" s="37">
        <v>3769.29</v>
      </c>
      <c r="CN225" s="38"/>
      <c r="CO225" s="38"/>
      <c r="CP225" s="38"/>
      <c r="CQ225" s="38"/>
      <c r="CR225" s="38"/>
      <c r="CS225" s="39"/>
      <c r="CT225" s="37">
        <v>3750.09</v>
      </c>
      <c r="CU225" s="38"/>
      <c r="CV225" s="38"/>
      <c r="CW225" s="38"/>
      <c r="CX225" s="38"/>
      <c r="CY225" s="38"/>
      <c r="CZ225" s="39"/>
      <c r="DA225" s="37">
        <v>3738.47</v>
      </c>
      <c r="DB225" s="38"/>
      <c r="DC225" s="38"/>
      <c r="DD225" s="38"/>
      <c r="DE225" s="38"/>
      <c r="DF225" s="38"/>
      <c r="DG225" s="39"/>
      <c r="DH225" s="37">
        <v>3949.96</v>
      </c>
      <c r="DI225" s="38"/>
      <c r="DJ225" s="38"/>
      <c r="DK225" s="38"/>
      <c r="DL225" s="38"/>
      <c r="DM225" s="38"/>
      <c r="DN225" s="39"/>
      <c r="DO225" s="37">
        <v>3946.85</v>
      </c>
      <c r="DP225" s="38"/>
      <c r="DQ225" s="38"/>
      <c r="DR225" s="38"/>
      <c r="DS225" s="38"/>
      <c r="DT225" s="38"/>
      <c r="DU225" s="39"/>
      <c r="DV225" s="37">
        <v>3892.54</v>
      </c>
      <c r="DW225" s="38"/>
      <c r="DX225" s="38"/>
      <c r="DY225" s="38"/>
      <c r="DZ225" s="38"/>
      <c r="EA225" s="38"/>
      <c r="EB225" s="39"/>
      <c r="EC225" s="37">
        <v>3869.64</v>
      </c>
      <c r="ED225" s="38"/>
      <c r="EE225" s="38"/>
      <c r="EF225" s="38"/>
      <c r="EG225" s="38"/>
      <c r="EH225" s="38"/>
      <c r="EI225" s="39"/>
      <c r="EJ225" s="37">
        <v>3737.04</v>
      </c>
      <c r="EK225" s="38"/>
      <c r="EL225" s="38"/>
      <c r="EM225" s="38"/>
      <c r="EN225" s="38"/>
      <c r="EO225" s="38"/>
      <c r="EP225" s="39"/>
      <c r="EQ225" s="37">
        <v>3712.69</v>
      </c>
      <c r="ER225" s="38"/>
      <c r="ES225" s="38"/>
      <c r="ET225" s="38"/>
      <c r="EU225" s="38"/>
      <c r="EV225" s="38"/>
      <c r="EW225" s="39"/>
      <c r="EX225" s="37">
        <v>3698.18</v>
      </c>
      <c r="EY225" s="38"/>
      <c r="EZ225" s="38"/>
      <c r="FA225" s="38"/>
      <c r="FB225" s="38"/>
      <c r="FC225" s="38"/>
      <c r="FD225" s="39"/>
      <c r="FE225" s="37">
        <v>3634.92</v>
      </c>
      <c r="FF225" s="38"/>
      <c r="FG225" s="38"/>
      <c r="FH225" s="38"/>
      <c r="FI225" s="38"/>
      <c r="FJ225" s="38"/>
      <c r="FK225" s="38"/>
    </row>
    <row r="226" spans="1:167" s="15" customFormat="1" ht="11.25" x14ac:dyDescent="0.2">
      <c r="A226" s="40" t="s">
        <v>117</v>
      </c>
      <c r="B226" s="40"/>
      <c r="C226" s="40"/>
      <c r="D226" s="40"/>
      <c r="E226" s="40"/>
      <c r="F226" s="40"/>
      <c r="G226" s="40"/>
      <c r="H226" s="41"/>
      <c r="I226" s="37">
        <v>3618.28</v>
      </c>
      <c r="J226" s="38"/>
      <c r="K226" s="38"/>
      <c r="L226" s="38"/>
      <c r="M226" s="38"/>
      <c r="N226" s="39"/>
      <c r="O226" s="37">
        <v>3572.24</v>
      </c>
      <c r="P226" s="38"/>
      <c r="Q226" s="38"/>
      <c r="R226" s="38"/>
      <c r="S226" s="38"/>
      <c r="T226" s="39"/>
      <c r="U226" s="37">
        <v>3547.91</v>
      </c>
      <c r="V226" s="38"/>
      <c r="W226" s="38"/>
      <c r="X226" s="38"/>
      <c r="Y226" s="38"/>
      <c r="Z226" s="39"/>
      <c r="AA226" s="37">
        <v>3515.09</v>
      </c>
      <c r="AB226" s="38"/>
      <c r="AC226" s="38"/>
      <c r="AD226" s="38"/>
      <c r="AE226" s="38"/>
      <c r="AF226" s="39"/>
      <c r="AG226" s="37">
        <v>3525</v>
      </c>
      <c r="AH226" s="38"/>
      <c r="AI226" s="38"/>
      <c r="AJ226" s="38"/>
      <c r="AK226" s="38"/>
      <c r="AL226" s="39"/>
      <c r="AM226" s="37">
        <v>3572.58</v>
      </c>
      <c r="AN226" s="38"/>
      <c r="AO226" s="38"/>
      <c r="AP226" s="38"/>
      <c r="AQ226" s="38"/>
      <c r="AR226" s="39"/>
      <c r="AS226" s="37">
        <v>3679.28</v>
      </c>
      <c r="AT226" s="38"/>
      <c r="AU226" s="38"/>
      <c r="AV226" s="38"/>
      <c r="AW226" s="38"/>
      <c r="AX226" s="39"/>
      <c r="AY226" s="37">
        <v>3757.76</v>
      </c>
      <c r="AZ226" s="38"/>
      <c r="BA226" s="38"/>
      <c r="BB226" s="38"/>
      <c r="BC226" s="38"/>
      <c r="BD226" s="39"/>
      <c r="BE226" s="37">
        <v>3943.69</v>
      </c>
      <c r="BF226" s="38"/>
      <c r="BG226" s="38"/>
      <c r="BH226" s="38"/>
      <c r="BI226" s="38"/>
      <c r="BJ226" s="39"/>
      <c r="BK226" s="37">
        <v>3962.1</v>
      </c>
      <c r="BL226" s="38"/>
      <c r="BM226" s="38"/>
      <c r="BN226" s="38"/>
      <c r="BO226" s="38"/>
      <c r="BP226" s="38"/>
      <c r="BQ226" s="39"/>
      <c r="BR226" s="37">
        <v>3983.19</v>
      </c>
      <c r="BS226" s="38"/>
      <c r="BT226" s="38"/>
      <c r="BU226" s="38"/>
      <c r="BV226" s="38"/>
      <c r="BW226" s="38"/>
      <c r="BX226" s="39"/>
      <c r="BY226" s="37">
        <v>3982.21</v>
      </c>
      <c r="BZ226" s="38"/>
      <c r="CA226" s="38"/>
      <c r="CB226" s="38"/>
      <c r="CC226" s="38"/>
      <c r="CD226" s="38"/>
      <c r="CE226" s="39"/>
      <c r="CF226" s="37">
        <v>3958.55</v>
      </c>
      <c r="CG226" s="38"/>
      <c r="CH226" s="38"/>
      <c r="CI226" s="38"/>
      <c r="CJ226" s="38"/>
      <c r="CK226" s="38"/>
      <c r="CL226" s="39"/>
      <c r="CM226" s="37">
        <v>3962.14</v>
      </c>
      <c r="CN226" s="38"/>
      <c r="CO226" s="38"/>
      <c r="CP226" s="38"/>
      <c r="CQ226" s="38"/>
      <c r="CR226" s="38"/>
      <c r="CS226" s="39"/>
      <c r="CT226" s="37">
        <v>3955</v>
      </c>
      <c r="CU226" s="38"/>
      <c r="CV226" s="38"/>
      <c r="CW226" s="38"/>
      <c r="CX226" s="38"/>
      <c r="CY226" s="38"/>
      <c r="CZ226" s="39"/>
      <c r="DA226" s="37">
        <v>3887.04</v>
      </c>
      <c r="DB226" s="38"/>
      <c r="DC226" s="38"/>
      <c r="DD226" s="38"/>
      <c r="DE226" s="38"/>
      <c r="DF226" s="38"/>
      <c r="DG226" s="39"/>
      <c r="DH226" s="37">
        <v>3927.14</v>
      </c>
      <c r="DI226" s="38"/>
      <c r="DJ226" s="38"/>
      <c r="DK226" s="38"/>
      <c r="DL226" s="38"/>
      <c r="DM226" s="38"/>
      <c r="DN226" s="39"/>
      <c r="DO226" s="37">
        <v>3892.12</v>
      </c>
      <c r="DP226" s="38"/>
      <c r="DQ226" s="38"/>
      <c r="DR226" s="38"/>
      <c r="DS226" s="38"/>
      <c r="DT226" s="38"/>
      <c r="DU226" s="39"/>
      <c r="DV226" s="37">
        <v>3874.38</v>
      </c>
      <c r="DW226" s="38"/>
      <c r="DX226" s="38"/>
      <c r="DY226" s="38"/>
      <c r="DZ226" s="38"/>
      <c r="EA226" s="38"/>
      <c r="EB226" s="39"/>
      <c r="EC226" s="37">
        <v>3840.98</v>
      </c>
      <c r="ED226" s="38"/>
      <c r="EE226" s="38"/>
      <c r="EF226" s="38"/>
      <c r="EG226" s="38"/>
      <c r="EH226" s="38"/>
      <c r="EI226" s="39"/>
      <c r="EJ226" s="37">
        <v>3784.23</v>
      </c>
      <c r="EK226" s="38"/>
      <c r="EL226" s="38"/>
      <c r="EM226" s="38"/>
      <c r="EN226" s="38"/>
      <c r="EO226" s="38"/>
      <c r="EP226" s="39"/>
      <c r="EQ226" s="37">
        <v>3728.11</v>
      </c>
      <c r="ER226" s="38"/>
      <c r="ES226" s="38"/>
      <c r="ET226" s="38"/>
      <c r="EU226" s="38"/>
      <c r="EV226" s="38"/>
      <c r="EW226" s="39"/>
      <c r="EX226" s="37">
        <v>3698.4</v>
      </c>
      <c r="EY226" s="38"/>
      <c r="EZ226" s="38"/>
      <c r="FA226" s="38"/>
      <c r="FB226" s="38"/>
      <c r="FC226" s="38"/>
      <c r="FD226" s="39"/>
      <c r="FE226" s="37">
        <v>3657.62</v>
      </c>
      <c r="FF226" s="38"/>
      <c r="FG226" s="38"/>
      <c r="FH226" s="38"/>
      <c r="FI226" s="38"/>
      <c r="FJ226" s="38"/>
      <c r="FK226" s="38"/>
    </row>
    <row r="227" spans="1:167" s="15" customFormat="1" ht="11.25" x14ac:dyDescent="0.2">
      <c r="A227" s="40" t="s">
        <v>118</v>
      </c>
      <c r="B227" s="40"/>
      <c r="C227" s="40"/>
      <c r="D227" s="40"/>
      <c r="E227" s="40"/>
      <c r="F227" s="40"/>
      <c r="G227" s="40"/>
      <c r="H227" s="41"/>
      <c r="I227" s="37">
        <v>3665.46</v>
      </c>
      <c r="J227" s="38"/>
      <c r="K227" s="38"/>
      <c r="L227" s="38"/>
      <c r="M227" s="38"/>
      <c r="N227" s="39"/>
      <c r="O227" s="37">
        <v>3608.85</v>
      </c>
      <c r="P227" s="38"/>
      <c r="Q227" s="38"/>
      <c r="R227" s="38"/>
      <c r="S227" s="38"/>
      <c r="T227" s="39"/>
      <c r="U227" s="37">
        <v>3587</v>
      </c>
      <c r="V227" s="38"/>
      <c r="W227" s="38"/>
      <c r="X227" s="38"/>
      <c r="Y227" s="38"/>
      <c r="Z227" s="39"/>
      <c r="AA227" s="37">
        <v>3584.05</v>
      </c>
      <c r="AB227" s="38"/>
      <c r="AC227" s="38"/>
      <c r="AD227" s="38"/>
      <c r="AE227" s="38"/>
      <c r="AF227" s="39"/>
      <c r="AG227" s="37">
        <v>3594.51</v>
      </c>
      <c r="AH227" s="38"/>
      <c r="AI227" s="38"/>
      <c r="AJ227" s="38"/>
      <c r="AK227" s="38"/>
      <c r="AL227" s="39"/>
      <c r="AM227" s="37">
        <v>3623.37</v>
      </c>
      <c r="AN227" s="38"/>
      <c r="AO227" s="38"/>
      <c r="AP227" s="38"/>
      <c r="AQ227" s="38"/>
      <c r="AR227" s="39"/>
      <c r="AS227" s="37">
        <v>3645.64</v>
      </c>
      <c r="AT227" s="38"/>
      <c r="AU227" s="38"/>
      <c r="AV227" s="38"/>
      <c r="AW227" s="38"/>
      <c r="AX227" s="39"/>
      <c r="AY227" s="37">
        <v>3675.17</v>
      </c>
      <c r="AZ227" s="38"/>
      <c r="BA227" s="38"/>
      <c r="BB227" s="38"/>
      <c r="BC227" s="38"/>
      <c r="BD227" s="39"/>
      <c r="BE227" s="37">
        <v>3863.39</v>
      </c>
      <c r="BF227" s="38"/>
      <c r="BG227" s="38"/>
      <c r="BH227" s="38"/>
      <c r="BI227" s="38"/>
      <c r="BJ227" s="39"/>
      <c r="BK227" s="37">
        <v>3928.31</v>
      </c>
      <c r="BL227" s="38"/>
      <c r="BM227" s="38"/>
      <c r="BN227" s="38"/>
      <c r="BO227" s="38"/>
      <c r="BP227" s="38"/>
      <c r="BQ227" s="39"/>
      <c r="BR227" s="37">
        <v>3936.24</v>
      </c>
      <c r="BS227" s="38"/>
      <c r="BT227" s="38"/>
      <c r="BU227" s="38"/>
      <c r="BV227" s="38"/>
      <c r="BW227" s="38"/>
      <c r="BX227" s="39"/>
      <c r="BY227" s="37">
        <v>3934.1</v>
      </c>
      <c r="BZ227" s="38"/>
      <c r="CA227" s="38"/>
      <c r="CB227" s="38"/>
      <c r="CC227" s="38"/>
      <c r="CD227" s="38"/>
      <c r="CE227" s="39"/>
      <c r="CF227" s="37">
        <v>3925.63</v>
      </c>
      <c r="CG227" s="38"/>
      <c r="CH227" s="38"/>
      <c r="CI227" s="38"/>
      <c r="CJ227" s="38"/>
      <c r="CK227" s="38"/>
      <c r="CL227" s="39"/>
      <c r="CM227" s="37">
        <v>3918.82</v>
      </c>
      <c r="CN227" s="38"/>
      <c r="CO227" s="38"/>
      <c r="CP227" s="38"/>
      <c r="CQ227" s="38"/>
      <c r="CR227" s="38"/>
      <c r="CS227" s="39"/>
      <c r="CT227" s="37">
        <v>3914.13</v>
      </c>
      <c r="CU227" s="38"/>
      <c r="CV227" s="38"/>
      <c r="CW227" s="38"/>
      <c r="CX227" s="38"/>
      <c r="CY227" s="38"/>
      <c r="CZ227" s="39"/>
      <c r="DA227" s="37">
        <v>3886.83</v>
      </c>
      <c r="DB227" s="38"/>
      <c r="DC227" s="38"/>
      <c r="DD227" s="38"/>
      <c r="DE227" s="38"/>
      <c r="DF227" s="38"/>
      <c r="DG227" s="39"/>
      <c r="DH227" s="37">
        <v>3886.68</v>
      </c>
      <c r="DI227" s="38"/>
      <c r="DJ227" s="38"/>
      <c r="DK227" s="38"/>
      <c r="DL227" s="38"/>
      <c r="DM227" s="38"/>
      <c r="DN227" s="39"/>
      <c r="DO227" s="37">
        <v>3883.89</v>
      </c>
      <c r="DP227" s="38"/>
      <c r="DQ227" s="38"/>
      <c r="DR227" s="38"/>
      <c r="DS227" s="38"/>
      <c r="DT227" s="38"/>
      <c r="DU227" s="39"/>
      <c r="DV227" s="37">
        <v>3877.63</v>
      </c>
      <c r="DW227" s="38"/>
      <c r="DX227" s="38"/>
      <c r="DY227" s="38"/>
      <c r="DZ227" s="38"/>
      <c r="EA227" s="38"/>
      <c r="EB227" s="39"/>
      <c r="EC227" s="37">
        <v>3858.73</v>
      </c>
      <c r="ED227" s="38"/>
      <c r="EE227" s="38"/>
      <c r="EF227" s="38"/>
      <c r="EG227" s="38"/>
      <c r="EH227" s="38"/>
      <c r="EI227" s="39"/>
      <c r="EJ227" s="37">
        <v>3853.19</v>
      </c>
      <c r="EK227" s="38"/>
      <c r="EL227" s="38"/>
      <c r="EM227" s="38"/>
      <c r="EN227" s="38"/>
      <c r="EO227" s="38"/>
      <c r="EP227" s="39"/>
      <c r="EQ227" s="37">
        <v>3731.13</v>
      </c>
      <c r="ER227" s="38"/>
      <c r="ES227" s="38"/>
      <c r="ET227" s="38"/>
      <c r="EU227" s="38"/>
      <c r="EV227" s="38"/>
      <c r="EW227" s="39"/>
      <c r="EX227" s="37">
        <v>3707.66</v>
      </c>
      <c r="EY227" s="38"/>
      <c r="EZ227" s="38"/>
      <c r="FA227" s="38"/>
      <c r="FB227" s="38"/>
      <c r="FC227" s="38"/>
      <c r="FD227" s="39"/>
      <c r="FE227" s="37">
        <v>3687.61</v>
      </c>
      <c r="FF227" s="38"/>
      <c r="FG227" s="38"/>
      <c r="FH227" s="38"/>
      <c r="FI227" s="38"/>
      <c r="FJ227" s="38"/>
      <c r="FK227" s="38"/>
    </row>
    <row r="228" spans="1:167" s="15" customFormat="1" ht="11.25" x14ac:dyDescent="0.2">
      <c r="A228" s="40" t="s">
        <v>119</v>
      </c>
      <c r="B228" s="40"/>
      <c r="C228" s="40"/>
      <c r="D228" s="40"/>
      <c r="E228" s="40"/>
      <c r="F228" s="40"/>
      <c r="G228" s="40"/>
      <c r="H228" s="41"/>
      <c r="I228" s="37">
        <v>3643.89</v>
      </c>
      <c r="J228" s="38"/>
      <c r="K228" s="38"/>
      <c r="L228" s="38"/>
      <c r="M228" s="38"/>
      <c r="N228" s="39"/>
      <c r="O228" s="37">
        <v>3572.56</v>
      </c>
      <c r="P228" s="38"/>
      <c r="Q228" s="38"/>
      <c r="R228" s="38"/>
      <c r="S228" s="38"/>
      <c r="T228" s="39"/>
      <c r="U228" s="37">
        <v>3554.29</v>
      </c>
      <c r="V228" s="38"/>
      <c r="W228" s="38"/>
      <c r="X228" s="38"/>
      <c r="Y228" s="38"/>
      <c r="Z228" s="39"/>
      <c r="AA228" s="37">
        <v>3541.22</v>
      </c>
      <c r="AB228" s="38"/>
      <c r="AC228" s="38"/>
      <c r="AD228" s="38"/>
      <c r="AE228" s="38"/>
      <c r="AF228" s="39"/>
      <c r="AG228" s="37">
        <v>3552.8</v>
      </c>
      <c r="AH228" s="38"/>
      <c r="AI228" s="38"/>
      <c r="AJ228" s="38"/>
      <c r="AK228" s="38"/>
      <c r="AL228" s="39"/>
      <c r="AM228" s="37">
        <v>3574.8</v>
      </c>
      <c r="AN228" s="38"/>
      <c r="AO228" s="38"/>
      <c r="AP228" s="38"/>
      <c r="AQ228" s="38"/>
      <c r="AR228" s="39"/>
      <c r="AS228" s="37">
        <v>3578.86</v>
      </c>
      <c r="AT228" s="38"/>
      <c r="AU228" s="38"/>
      <c r="AV228" s="38"/>
      <c r="AW228" s="38"/>
      <c r="AX228" s="39"/>
      <c r="AY228" s="37">
        <v>3600.65</v>
      </c>
      <c r="AZ228" s="38"/>
      <c r="BA228" s="38"/>
      <c r="BB228" s="38"/>
      <c r="BC228" s="38"/>
      <c r="BD228" s="39"/>
      <c r="BE228" s="37">
        <v>3654.35</v>
      </c>
      <c r="BF228" s="38"/>
      <c r="BG228" s="38"/>
      <c r="BH228" s="38"/>
      <c r="BI228" s="38"/>
      <c r="BJ228" s="39"/>
      <c r="BK228" s="37">
        <v>3754.5</v>
      </c>
      <c r="BL228" s="38"/>
      <c r="BM228" s="38"/>
      <c r="BN228" s="38"/>
      <c r="BO228" s="38"/>
      <c r="BP228" s="38"/>
      <c r="BQ228" s="39"/>
      <c r="BR228" s="37">
        <v>3837.9</v>
      </c>
      <c r="BS228" s="38"/>
      <c r="BT228" s="38"/>
      <c r="BU228" s="38"/>
      <c r="BV228" s="38"/>
      <c r="BW228" s="38"/>
      <c r="BX228" s="39"/>
      <c r="BY228" s="37">
        <v>3777.94</v>
      </c>
      <c r="BZ228" s="38"/>
      <c r="CA228" s="38"/>
      <c r="CB228" s="38"/>
      <c r="CC228" s="38"/>
      <c r="CD228" s="38"/>
      <c r="CE228" s="39"/>
      <c r="CF228" s="37">
        <v>3744.43</v>
      </c>
      <c r="CG228" s="38"/>
      <c r="CH228" s="38"/>
      <c r="CI228" s="38"/>
      <c r="CJ228" s="38"/>
      <c r="CK228" s="38"/>
      <c r="CL228" s="39"/>
      <c r="CM228" s="37">
        <v>3741.28</v>
      </c>
      <c r="CN228" s="38"/>
      <c r="CO228" s="38"/>
      <c r="CP228" s="38"/>
      <c r="CQ228" s="38"/>
      <c r="CR228" s="38"/>
      <c r="CS228" s="39"/>
      <c r="CT228" s="37">
        <v>3758.58</v>
      </c>
      <c r="CU228" s="38"/>
      <c r="CV228" s="38"/>
      <c r="CW228" s="38"/>
      <c r="CX228" s="38"/>
      <c r="CY228" s="38"/>
      <c r="CZ228" s="39"/>
      <c r="DA228" s="37">
        <v>3767.85</v>
      </c>
      <c r="DB228" s="38"/>
      <c r="DC228" s="38"/>
      <c r="DD228" s="38"/>
      <c r="DE228" s="38"/>
      <c r="DF228" s="38"/>
      <c r="DG228" s="39"/>
      <c r="DH228" s="37">
        <v>3836.38</v>
      </c>
      <c r="DI228" s="38"/>
      <c r="DJ228" s="38"/>
      <c r="DK228" s="38"/>
      <c r="DL228" s="38"/>
      <c r="DM228" s="38"/>
      <c r="DN228" s="39"/>
      <c r="DO228" s="37">
        <v>3857.41</v>
      </c>
      <c r="DP228" s="38"/>
      <c r="DQ228" s="38"/>
      <c r="DR228" s="38"/>
      <c r="DS228" s="38"/>
      <c r="DT228" s="38"/>
      <c r="DU228" s="39"/>
      <c r="DV228" s="37">
        <v>3855.94</v>
      </c>
      <c r="DW228" s="38"/>
      <c r="DX228" s="38"/>
      <c r="DY228" s="38"/>
      <c r="DZ228" s="38"/>
      <c r="EA228" s="38"/>
      <c r="EB228" s="39"/>
      <c r="EC228" s="37">
        <v>3817.88</v>
      </c>
      <c r="ED228" s="38"/>
      <c r="EE228" s="38"/>
      <c r="EF228" s="38"/>
      <c r="EG228" s="38"/>
      <c r="EH228" s="38"/>
      <c r="EI228" s="39"/>
      <c r="EJ228" s="37">
        <v>3824.14</v>
      </c>
      <c r="EK228" s="38"/>
      <c r="EL228" s="38"/>
      <c r="EM228" s="38"/>
      <c r="EN228" s="38"/>
      <c r="EO228" s="38"/>
      <c r="EP228" s="39"/>
      <c r="EQ228" s="37">
        <v>3740.07</v>
      </c>
      <c r="ER228" s="38"/>
      <c r="ES228" s="38"/>
      <c r="ET228" s="38"/>
      <c r="EU228" s="38"/>
      <c r="EV228" s="38"/>
      <c r="EW228" s="39"/>
      <c r="EX228" s="37">
        <v>3771.33</v>
      </c>
      <c r="EY228" s="38"/>
      <c r="EZ228" s="38"/>
      <c r="FA228" s="38"/>
      <c r="FB228" s="38"/>
      <c r="FC228" s="38"/>
      <c r="FD228" s="39"/>
      <c r="FE228" s="37">
        <v>3641.54</v>
      </c>
      <c r="FF228" s="38"/>
      <c r="FG228" s="38"/>
      <c r="FH228" s="38"/>
      <c r="FI228" s="38"/>
      <c r="FJ228" s="38"/>
      <c r="FK228" s="38"/>
    </row>
    <row r="229" spans="1:167" s="15" customFormat="1" ht="11.25" x14ac:dyDescent="0.2">
      <c r="A229" s="40" t="s">
        <v>120</v>
      </c>
      <c r="B229" s="40"/>
      <c r="C229" s="40"/>
      <c r="D229" s="40"/>
      <c r="E229" s="40"/>
      <c r="F229" s="40"/>
      <c r="G229" s="40"/>
      <c r="H229" s="41"/>
      <c r="I229" s="37">
        <v>3609.28</v>
      </c>
      <c r="J229" s="38"/>
      <c r="K229" s="38"/>
      <c r="L229" s="38"/>
      <c r="M229" s="38"/>
      <c r="N229" s="39"/>
      <c r="O229" s="37">
        <v>3571.57</v>
      </c>
      <c r="P229" s="38"/>
      <c r="Q229" s="38"/>
      <c r="R229" s="38"/>
      <c r="S229" s="38"/>
      <c r="T229" s="39"/>
      <c r="U229" s="37">
        <v>3518.49</v>
      </c>
      <c r="V229" s="38"/>
      <c r="W229" s="38"/>
      <c r="X229" s="38"/>
      <c r="Y229" s="38"/>
      <c r="Z229" s="39"/>
      <c r="AA229" s="37">
        <v>3513.1</v>
      </c>
      <c r="AB229" s="38"/>
      <c r="AC229" s="38"/>
      <c r="AD229" s="38"/>
      <c r="AE229" s="38"/>
      <c r="AF229" s="39"/>
      <c r="AG229" s="37">
        <v>3522.66</v>
      </c>
      <c r="AH229" s="38"/>
      <c r="AI229" s="38"/>
      <c r="AJ229" s="38"/>
      <c r="AK229" s="38"/>
      <c r="AL229" s="39"/>
      <c r="AM229" s="37">
        <v>3566.61</v>
      </c>
      <c r="AN229" s="38"/>
      <c r="AO229" s="38"/>
      <c r="AP229" s="38"/>
      <c r="AQ229" s="38"/>
      <c r="AR229" s="39"/>
      <c r="AS229" s="37">
        <v>3624.82</v>
      </c>
      <c r="AT229" s="38"/>
      <c r="AU229" s="38"/>
      <c r="AV229" s="38"/>
      <c r="AW229" s="38"/>
      <c r="AX229" s="39"/>
      <c r="AY229" s="37">
        <v>3748.75</v>
      </c>
      <c r="AZ229" s="38"/>
      <c r="BA229" s="38"/>
      <c r="BB229" s="38"/>
      <c r="BC229" s="38"/>
      <c r="BD229" s="39"/>
      <c r="BE229" s="37">
        <v>3919.11</v>
      </c>
      <c r="BF229" s="38"/>
      <c r="BG229" s="38"/>
      <c r="BH229" s="38"/>
      <c r="BI229" s="38"/>
      <c r="BJ229" s="39"/>
      <c r="BK229" s="37">
        <v>3961.23</v>
      </c>
      <c r="BL229" s="38"/>
      <c r="BM229" s="38"/>
      <c r="BN229" s="38"/>
      <c r="BO229" s="38"/>
      <c r="BP229" s="38"/>
      <c r="BQ229" s="39"/>
      <c r="BR229" s="37">
        <v>3979.26</v>
      </c>
      <c r="BS229" s="38"/>
      <c r="BT229" s="38"/>
      <c r="BU229" s="38"/>
      <c r="BV229" s="38"/>
      <c r="BW229" s="38"/>
      <c r="BX229" s="39"/>
      <c r="BY229" s="37">
        <v>3988.55</v>
      </c>
      <c r="BZ229" s="38"/>
      <c r="CA229" s="38"/>
      <c r="CB229" s="38"/>
      <c r="CC229" s="38"/>
      <c r="CD229" s="38"/>
      <c r="CE229" s="39"/>
      <c r="CF229" s="37">
        <v>3976.63</v>
      </c>
      <c r="CG229" s="38"/>
      <c r="CH229" s="38"/>
      <c r="CI229" s="38"/>
      <c r="CJ229" s="38"/>
      <c r="CK229" s="38"/>
      <c r="CL229" s="39"/>
      <c r="CM229" s="37">
        <v>3981.67</v>
      </c>
      <c r="CN229" s="38"/>
      <c r="CO229" s="38"/>
      <c r="CP229" s="38"/>
      <c r="CQ229" s="38"/>
      <c r="CR229" s="38"/>
      <c r="CS229" s="39"/>
      <c r="CT229" s="37">
        <v>3976.58</v>
      </c>
      <c r="CU229" s="38"/>
      <c r="CV229" s="38"/>
      <c r="CW229" s="38"/>
      <c r="CX229" s="38"/>
      <c r="CY229" s="38"/>
      <c r="CZ229" s="39"/>
      <c r="DA229" s="37">
        <v>3942.69</v>
      </c>
      <c r="DB229" s="38"/>
      <c r="DC229" s="38"/>
      <c r="DD229" s="38"/>
      <c r="DE229" s="38"/>
      <c r="DF229" s="38"/>
      <c r="DG229" s="39"/>
      <c r="DH229" s="37">
        <v>3944.12</v>
      </c>
      <c r="DI229" s="38"/>
      <c r="DJ229" s="38"/>
      <c r="DK229" s="38"/>
      <c r="DL229" s="38"/>
      <c r="DM229" s="38"/>
      <c r="DN229" s="39"/>
      <c r="DO229" s="37">
        <v>3921.04</v>
      </c>
      <c r="DP229" s="38"/>
      <c r="DQ229" s="38"/>
      <c r="DR229" s="38"/>
      <c r="DS229" s="38"/>
      <c r="DT229" s="38"/>
      <c r="DU229" s="39"/>
      <c r="DV229" s="37">
        <v>3899.23</v>
      </c>
      <c r="DW229" s="38"/>
      <c r="DX229" s="38"/>
      <c r="DY229" s="38"/>
      <c r="DZ229" s="38"/>
      <c r="EA229" s="38"/>
      <c r="EB229" s="39"/>
      <c r="EC229" s="37">
        <v>3799.55</v>
      </c>
      <c r="ED229" s="38"/>
      <c r="EE229" s="38"/>
      <c r="EF229" s="38"/>
      <c r="EG229" s="38"/>
      <c r="EH229" s="38"/>
      <c r="EI229" s="39"/>
      <c r="EJ229" s="37">
        <v>3769.61</v>
      </c>
      <c r="EK229" s="38"/>
      <c r="EL229" s="38"/>
      <c r="EM229" s="38"/>
      <c r="EN229" s="38"/>
      <c r="EO229" s="38"/>
      <c r="EP229" s="39"/>
      <c r="EQ229" s="37">
        <v>3734.48</v>
      </c>
      <c r="ER229" s="38"/>
      <c r="ES229" s="38"/>
      <c r="ET229" s="38"/>
      <c r="EU229" s="38"/>
      <c r="EV229" s="38"/>
      <c r="EW229" s="39"/>
      <c r="EX229" s="37">
        <v>3680.5</v>
      </c>
      <c r="EY229" s="38"/>
      <c r="EZ229" s="38"/>
      <c r="FA229" s="38"/>
      <c r="FB229" s="38"/>
      <c r="FC229" s="38"/>
      <c r="FD229" s="39"/>
      <c r="FE229" s="37">
        <v>3605.86</v>
      </c>
      <c r="FF229" s="38"/>
      <c r="FG229" s="38"/>
      <c r="FH229" s="38"/>
      <c r="FI229" s="38"/>
      <c r="FJ229" s="38"/>
      <c r="FK229" s="38"/>
    </row>
    <row r="230" spans="1:167" s="15" customFormat="1" ht="11.25" x14ac:dyDescent="0.2">
      <c r="A230" s="40" t="s">
        <v>121</v>
      </c>
      <c r="B230" s="40"/>
      <c r="C230" s="40"/>
      <c r="D230" s="40"/>
      <c r="E230" s="40"/>
      <c r="F230" s="40"/>
      <c r="G230" s="40"/>
      <c r="H230" s="41"/>
      <c r="I230" s="37">
        <v>3514.43</v>
      </c>
      <c r="J230" s="38"/>
      <c r="K230" s="38"/>
      <c r="L230" s="38"/>
      <c r="M230" s="38"/>
      <c r="N230" s="39"/>
      <c r="O230" s="37">
        <v>3495.97</v>
      </c>
      <c r="P230" s="38"/>
      <c r="Q230" s="38"/>
      <c r="R230" s="38"/>
      <c r="S230" s="38"/>
      <c r="T230" s="39"/>
      <c r="U230" s="37">
        <v>3491.9</v>
      </c>
      <c r="V230" s="38"/>
      <c r="W230" s="38"/>
      <c r="X230" s="38"/>
      <c r="Y230" s="38"/>
      <c r="Z230" s="39"/>
      <c r="AA230" s="37">
        <v>3466.15</v>
      </c>
      <c r="AB230" s="38"/>
      <c r="AC230" s="38"/>
      <c r="AD230" s="38"/>
      <c r="AE230" s="38"/>
      <c r="AF230" s="39"/>
      <c r="AG230" s="37">
        <v>3475.72</v>
      </c>
      <c r="AH230" s="38"/>
      <c r="AI230" s="38"/>
      <c r="AJ230" s="38"/>
      <c r="AK230" s="38"/>
      <c r="AL230" s="39"/>
      <c r="AM230" s="37">
        <v>3547.61</v>
      </c>
      <c r="AN230" s="38"/>
      <c r="AO230" s="38"/>
      <c r="AP230" s="38"/>
      <c r="AQ230" s="38"/>
      <c r="AR230" s="39"/>
      <c r="AS230" s="37">
        <v>3578.69</v>
      </c>
      <c r="AT230" s="38"/>
      <c r="AU230" s="38"/>
      <c r="AV230" s="38"/>
      <c r="AW230" s="38"/>
      <c r="AX230" s="39"/>
      <c r="AY230" s="37">
        <v>3702.75</v>
      </c>
      <c r="AZ230" s="38"/>
      <c r="BA230" s="38"/>
      <c r="BB230" s="38"/>
      <c r="BC230" s="38"/>
      <c r="BD230" s="39"/>
      <c r="BE230" s="37">
        <v>3848.99</v>
      </c>
      <c r="BF230" s="38"/>
      <c r="BG230" s="38"/>
      <c r="BH230" s="38"/>
      <c r="BI230" s="38"/>
      <c r="BJ230" s="39"/>
      <c r="BK230" s="37">
        <v>3881.12</v>
      </c>
      <c r="BL230" s="38"/>
      <c r="BM230" s="38"/>
      <c r="BN230" s="38"/>
      <c r="BO230" s="38"/>
      <c r="BP230" s="38"/>
      <c r="BQ230" s="39"/>
      <c r="BR230" s="37">
        <v>3861.12</v>
      </c>
      <c r="BS230" s="38"/>
      <c r="BT230" s="38"/>
      <c r="BU230" s="38"/>
      <c r="BV230" s="38"/>
      <c r="BW230" s="38"/>
      <c r="BX230" s="39"/>
      <c r="BY230" s="37">
        <v>3865.23</v>
      </c>
      <c r="BZ230" s="38"/>
      <c r="CA230" s="38"/>
      <c r="CB230" s="38"/>
      <c r="CC230" s="38"/>
      <c r="CD230" s="38"/>
      <c r="CE230" s="39"/>
      <c r="CF230" s="37">
        <v>3821.03</v>
      </c>
      <c r="CG230" s="38"/>
      <c r="CH230" s="38"/>
      <c r="CI230" s="38"/>
      <c r="CJ230" s="38"/>
      <c r="CK230" s="38"/>
      <c r="CL230" s="39"/>
      <c r="CM230" s="37">
        <v>3799.11</v>
      </c>
      <c r="CN230" s="38"/>
      <c r="CO230" s="38"/>
      <c r="CP230" s="38"/>
      <c r="CQ230" s="38"/>
      <c r="CR230" s="38"/>
      <c r="CS230" s="39"/>
      <c r="CT230" s="37">
        <v>3774.88</v>
      </c>
      <c r="CU230" s="38"/>
      <c r="CV230" s="38"/>
      <c r="CW230" s="38"/>
      <c r="CX230" s="38"/>
      <c r="CY230" s="38"/>
      <c r="CZ230" s="39"/>
      <c r="DA230" s="37">
        <v>3770.95</v>
      </c>
      <c r="DB230" s="38"/>
      <c r="DC230" s="38"/>
      <c r="DD230" s="38"/>
      <c r="DE230" s="38"/>
      <c r="DF230" s="38"/>
      <c r="DG230" s="39"/>
      <c r="DH230" s="37">
        <v>3767.49</v>
      </c>
      <c r="DI230" s="38"/>
      <c r="DJ230" s="38"/>
      <c r="DK230" s="38"/>
      <c r="DL230" s="38"/>
      <c r="DM230" s="38"/>
      <c r="DN230" s="39"/>
      <c r="DO230" s="37">
        <v>3751.14</v>
      </c>
      <c r="DP230" s="38"/>
      <c r="DQ230" s="38"/>
      <c r="DR230" s="38"/>
      <c r="DS230" s="38"/>
      <c r="DT230" s="38"/>
      <c r="DU230" s="39"/>
      <c r="DV230" s="37">
        <v>3851.25</v>
      </c>
      <c r="DW230" s="38"/>
      <c r="DX230" s="38"/>
      <c r="DY230" s="38"/>
      <c r="DZ230" s="38"/>
      <c r="EA230" s="38"/>
      <c r="EB230" s="39"/>
      <c r="EC230" s="37">
        <v>3777.55</v>
      </c>
      <c r="ED230" s="38"/>
      <c r="EE230" s="38"/>
      <c r="EF230" s="38"/>
      <c r="EG230" s="38"/>
      <c r="EH230" s="38"/>
      <c r="EI230" s="39"/>
      <c r="EJ230" s="37">
        <v>3784.2</v>
      </c>
      <c r="EK230" s="38"/>
      <c r="EL230" s="38"/>
      <c r="EM230" s="38"/>
      <c r="EN230" s="38"/>
      <c r="EO230" s="38"/>
      <c r="EP230" s="39"/>
      <c r="EQ230" s="37">
        <v>3742.06</v>
      </c>
      <c r="ER230" s="38"/>
      <c r="ES230" s="38"/>
      <c r="ET230" s="38"/>
      <c r="EU230" s="38"/>
      <c r="EV230" s="38"/>
      <c r="EW230" s="39"/>
      <c r="EX230" s="37">
        <v>3681.28</v>
      </c>
      <c r="EY230" s="38"/>
      <c r="EZ230" s="38"/>
      <c r="FA230" s="38"/>
      <c r="FB230" s="38"/>
      <c r="FC230" s="38"/>
      <c r="FD230" s="39"/>
      <c r="FE230" s="37">
        <v>3595.7</v>
      </c>
      <c r="FF230" s="38"/>
      <c r="FG230" s="38"/>
      <c r="FH230" s="38"/>
      <c r="FI230" s="38"/>
      <c r="FJ230" s="38"/>
      <c r="FK230" s="38"/>
    </row>
    <row r="231" spans="1:167" s="15" customFormat="1" ht="11.25" x14ac:dyDescent="0.2">
      <c r="A231" s="40" t="s">
        <v>122</v>
      </c>
      <c r="B231" s="40"/>
      <c r="C231" s="40"/>
      <c r="D231" s="40"/>
      <c r="E231" s="40"/>
      <c r="F231" s="40"/>
      <c r="G231" s="40"/>
      <c r="H231" s="41"/>
      <c r="I231" s="37">
        <v>3576.12</v>
      </c>
      <c r="J231" s="38"/>
      <c r="K231" s="38"/>
      <c r="L231" s="38"/>
      <c r="M231" s="38"/>
      <c r="N231" s="39"/>
      <c r="O231" s="37">
        <v>3526.13</v>
      </c>
      <c r="P231" s="38"/>
      <c r="Q231" s="38"/>
      <c r="R231" s="38"/>
      <c r="S231" s="38"/>
      <c r="T231" s="39"/>
      <c r="U231" s="37">
        <v>3520.92</v>
      </c>
      <c r="V231" s="38"/>
      <c r="W231" s="38"/>
      <c r="X231" s="38"/>
      <c r="Y231" s="38"/>
      <c r="Z231" s="39"/>
      <c r="AA231" s="37">
        <v>3522.57</v>
      </c>
      <c r="AB231" s="38"/>
      <c r="AC231" s="38"/>
      <c r="AD231" s="38"/>
      <c r="AE231" s="38"/>
      <c r="AF231" s="39"/>
      <c r="AG231" s="37">
        <v>3534.05</v>
      </c>
      <c r="AH231" s="38"/>
      <c r="AI231" s="38"/>
      <c r="AJ231" s="38"/>
      <c r="AK231" s="38"/>
      <c r="AL231" s="39"/>
      <c r="AM231" s="37">
        <v>3566.03</v>
      </c>
      <c r="AN231" s="38"/>
      <c r="AO231" s="38"/>
      <c r="AP231" s="38"/>
      <c r="AQ231" s="38"/>
      <c r="AR231" s="39"/>
      <c r="AS231" s="37">
        <v>3611.65</v>
      </c>
      <c r="AT231" s="38"/>
      <c r="AU231" s="38"/>
      <c r="AV231" s="38"/>
      <c r="AW231" s="38"/>
      <c r="AX231" s="39"/>
      <c r="AY231" s="37">
        <v>3714.05</v>
      </c>
      <c r="AZ231" s="38"/>
      <c r="BA231" s="38"/>
      <c r="BB231" s="38"/>
      <c r="BC231" s="38"/>
      <c r="BD231" s="39"/>
      <c r="BE231" s="37">
        <v>3811.31</v>
      </c>
      <c r="BF231" s="38"/>
      <c r="BG231" s="38"/>
      <c r="BH231" s="38"/>
      <c r="BI231" s="38"/>
      <c r="BJ231" s="39"/>
      <c r="BK231" s="37">
        <v>3786.24</v>
      </c>
      <c r="BL231" s="38"/>
      <c r="BM231" s="38"/>
      <c r="BN231" s="38"/>
      <c r="BO231" s="38"/>
      <c r="BP231" s="38"/>
      <c r="BQ231" s="39"/>
      <c r="BR231" s="37">
        <v>3777.6</v>
      </c>
      <c r="BS231" s="38"/>
      <c r="BT231" s="38"/>
      <c r="BU231" s="38"/>
      <c r="BV231" s="38"/>
      <c r="BW231" s="38"/>
      <c r="BX231" s="39"/>
      <c r="BY231" s="37">
        <v>3789.63</v>
      </c>
      <c r="BZ231" s="38"/>
      <c r="CA231" s="38"/>
      <c r="CB231" s="38"/>
      <c r="CC231" s="38"/>
      <c r="CD231" s="38"/>
      <c r="CE231" s="39"/>
      <c r="CF231" s="37">
        <v>3783.23</v>
      </c>
      <c r="CG231" s="38"/>
      <c r="CH231" s="38"/>
      <c r="CI231" s="38"/>
      <c r="CJ231" s="38"/>
      <c r="CK231" s="38"/>
      <c r="CL231" s="39"/>
      <c r="CM231" s="37">
        <v>3783.2</v>
      </c>
      <c r="CN231" s="38"/>
      <c r="CO231" s="38"/>
      <c r="CP231" s="38"/>
      <c r="CQ231" s="38"/>
      <c r="CR231" s="38"/>
      <c r="CS231" s="39"/>
      <c r="CT231" s="37">
        <v>3755.43</v>
      </c>
      <c r="CU231" s="38"/>
      <c r="CV231" s="38"/>
      <c r="CW231" s="38"/>
      <c r="CX231" s="38"/>
      <c r="CY231" s="38"/>
      <c r="CZ231" s="39"/>
      <c r="DA231" s="37">
        <v>3825.18</v>
      </c>
      <c r="DB231" s="38"/>
      <c r="DC231" s="38"/>
      <c r="DD231" s="38"/>
      <c r="DE231" s="38"/>
      <c r="DF231" s="38"/>
      <c r="DG231" s="39"/>
      <c r="DH231" s="37">
        <v>3889.94</v>
      </c>
      <c r="DI231" s="38"/>
      <c r="DJ231" s="38"/>
      <c r="DK231" s="38"/>
      <c r="DL231" s="38"/>
      <c r="DM231" s="38"/>
      <c r="DN231" s="39"/>
      <c r="DO231" s="37">
        <v>3851.27</v>
      </c>
      <c r="DP231" s="38"/>
      <c r="DQ231" s="38"/>
      <c r="DR231" s="38"/>
      <c r="DS231" s="38"/>
      <c r="DT231" s="38"/>
      <c r="DU231" s="39"/>
      <c r="DV231" s="37">
        <v>3915.46</v>
      </c>
      <c r="DW231" s="38"/>
      <c r="DX231" s="38"/>
      <c r="DY231" s="38"/>
      <c r="DZ231" s="38"/>
      <c r="EA231" s="38"/>
      <c r="EB231" s="39"/>
      <c r="EC231" s="37">
        <v>3847.97</v>
      </c>
      <c r="ED231" s="38"/>
      <c r="EE231" s="38"/>
      <c r="EF231" s="38"/>
      <c r="EG231" s="38"/>
      <c r="EH231" s="38"/>
      <c r="EI231" s="39"/>
      <c r="EJ231" s="37">
        <v>3801.63</v>
      </c>
      <c r="EK231" s="38"/>
      <c r="EL231" s="38"/>
      <c r="EM231" s="38"/>
      <c r="EN231" s="38"/>
      <c r="EO231" s="38"/>
      <c r="EP231" s="39"/>
      <c r="EQ231" s="37">
        <v>3750.42</v>
      </c>
      <c r="ER231" s="38"/>
      <c r="ES231" s="38"/>
      <c r="ET231" s="38"/>
      <c r="EU231" s="38"/>
      <c r="EV231" s="38"/>
      <c r="EW231" s="39"/>
      <c r="EX231" s="37">
        <v>3700.97</v>
      </c>
      <c r="EY231" s="38"/>
      <c r="EZ231" s="38"/>
      <c r="FA231" s="38"/>
      <c r="FB231" s="38"/>
      <c r="FC231" s="38"/>
      <c r="FD231" s="39"/>
      <c r="FE231" s="37">
        <v>3623.22</v>
      </c>
      <c r="FF231" s="38"/>
      <c r="FG231" s="38"/>
      <c r="FH231" s="38"/>
      <c r="FI231" s="38"/>
      <c r="FJ231" s="38"/>
      <c r="FK231" s="38"/>
    </row>
    <row r="232" spans="1:167" s="15" customFormat="1" ht="11.25" x14ac:dyDescent="0.2">
      <c r="A232" s="40" t="s">
        <v>123</v>
      </c>
      <c r="B232" s="40"/>
      <c r="C232" s="40"/>
      <c r="D232" s="40"/>
      <c r="E232" s="40"/>
      <c r="F232" s="40"/>
      <c r="G232" s="40"/>
      <c r="H232" s="41"/>
      <c r="I232" s="37">
        <v>3609.53</v>
      </c>
      <c r="J232" s="38"/>
      <c r="K232" s="38"/>
      <c r="L232" s="38"/>
      <c r="M232" s="38"/>
      <c r="N232" s="39"/>
      <c r="O232" s="37">
        <v>3578.88</v>
      </c>
      <c r="P232" s="38"/>
      <c r="Q232" s="38"/>
      <c r="R232" s="38"/>
      <c r="S232" s="38"/>
      <c r="T232" s="39"/>
      <c r="U232" s="37">
        <v>3576.83</v>
      </c>
      <c r="V232" s="38"/>
      <c r="W232" s="38"/>
      <c r="X232" s="38"/>
      <c r="Y232" s="38"/>
      <c r="Z232" s="39"/>
      <c r="AA232" s="37">
        <v>3547.44</v>
      </c>
      <c r="AB232" s="38"/>
      <c r="AC232" s="38"/>
      <c r="AD232" s="38"/>
      <c r="AE232" s="38"/>
      <c r="AF232" s="39"/>
      <c r="AG232" s="37">
        <v>3578.79</v>
      </c>
      <c r="AH232" s="38"/>
      <c r="AI232" s="38"/>
      <c r="AJ232" s="38"/>
      <c r="AK232" s="38"/>
      <c r="AL232" s="39"/>
      <c r="AM232" s="37">
        <v>3619.68</v>
      </c>
      <c r="AN232" s="38"/>
      <c r="AO232" s="38"/>
      <c r="AP232" s="38"/>
      <c r="AQ232" s="38"/>
      <c r="AR232" s="39"/>
      <c r="AS232" s="37">
        <v>3675.54</v>
      </c>
      <c r="AT232" s="38"/>
      <c r="AU232" s="38"/>
      <c r="AV232" s="38"/>
      <c r="AW232" s="38"/>
      <c r="AX232" s="39"/>
      <c r="AY232" s="37">
        <v>3751.09</v>
      </c>
      <c r="AZ232" s="38"/>
      <c r="BA232" s="38"/>
      <c r="BB232" s="38"/>
      <c r="BC232" s="38"/>
      <c r="BD232" s="39"/>
      <c r="BE232" s="37">
        <v>3973.82</v>
      </c>
      <c r="BF232" s="38"/>
      <c r="BG232" s="38"/>
      <c r="BH232" s="38"/>
      <c r="BI232" s="38"/>
      <c r="BJ232" s="39"/>
      <c r="BK232" s="37">
        <v>3987.17</v>
      </c>
      <c r="BL232" s="38"/>
      <c r="BM232" s="38"/>
      <c r="BN232" s="38"/>
      <c r="BO232" s="38"/>
      <c r="BP232" s="38"/>
      <c r="BQ232" s="39"/>
      <c r="BR232" s="37">
        <v>4005.98</v>
      </c>
      <c r="BS232" s="38"/>
      <c r="BT232" s="38"/>
      <c r="BU232" s="38"/>
      <c r="BV232" s="38"/>
      <c r="BW232" s="38"/>
      <c r="BX232" s="39"/>
      <c r="BY232" s="37">
        <v>4015.7</v>
      </c>
      <c r="BZ232" s="38"/>
      <c r="CA232" s="38"/>
      <c r="CB232" s="38"/>
      <c r="CC232" s="38"/>
      <c r="CD232" s="38"/>
      <c r="CE232" s="39"/>
      <c r="CF232" s="37">
        <v>3987.7</v>
      </c>
      <c r="CG232" s="38"/>
      <c r="CH232" s="38"/>
      <c r="CI232" s="38"/>
      <c r="CJ232" s="38"/>
      <c r="CK232" s="38"/>
      <c r="CL232" s="39"/>
      <c r="CM232" s="37">
        <v>3888.41</v>
      </c>
      <c r="CN232" s="38"/>
      <c r="CO232" s="38"/>
      <c r="CP232" s="38"/>
      <c r="CQ232" s="38"/>
      <c r="CR232" s="38"/>
      <c r="CS232" s="39"/>
      <c r="CT232" s="37">
        <v>3879.97</v>
      </c>
      <c r="CU232" s="38"/>
      <c r="CV232" s="38"/>
      <c r="CW232" s="38"/>
      <c r="CX232" s="38"/>
      <c r="CY232" s="38"/>
      <c r="CZ232" s="39"/>
      <c r="DA232" s="37">
        <v>3840.59</v>
      </c>
      <c r="DB232" s="38"/>
      <c r="DC232" s="38"/>
      <c r="DD232" s="38"/>
      <c r="DE232" s="38"/>
      <c r="DF232" s="38"/>
      <c r="DG232" s="39"/>
      <c r="DH232" s="37">
        <v>3905.05</v>
      </c>
      <c r="DI232" s="38"/>
      <c r="DJ232" s="38"/>
      <c r="DK232" s="38"/>
      <c r="DL232" s="38"/>
      <c r="DM232" s="38"/>
      <c r="DN232" s="39"/>
      <c r="DO232" s="37">
        <v>3905.66</v>
      </c>
      <c r="DP232" s="38"/>
      <c r="DQ232" s="38"/>
      <c r="DR232" s="38"/>
      <c r="DS232" s="38"/>
      <c r="DT232" s="38"/>
      <c r="DU232" s="39"/>
      <c r="DV232" s="37">
        <v>3904.91</v>
      </c>
      <c r="DW232" s="38"/>
      <c r="DX232" s="38"/>
      <c r="DY232" s="38"/>
      <c r="DZ232" s="38"/>
      <c r="EA232" s="38"/>
      <c r="EB232" s="39"/>
      <c r="EC232" s="37">
        <v>3842.99</v>
      </c>
      <c r="ED232" s="38"/>
      <c r="EE232" s="38"/>
      <c r="EF232" s="38"/>
      <c r="EG232" s="38"/>
      <c r="EH232" s="38"/>
      <c r="EI232" s="39"/>
      <c r="EJ232" s="37">
        <v>3803.95</v>
      </c>
      <c r="EK232" s="38"/>
      <c r="EL232" s="38"/>
      <c r="EM232" s="38"/>
      <c r="EN232" s="38"/>
      <c r="EO232" s="38"/>
      <c r="EP232" s="39"/>
      <c r="EQ232" s="37">
        <v>3764.76</v>
      </c>
      <c r="ER232" s="38"/>
      <c r="ES232" s="38"/>
      <c r="ET232" s="38"/>
      <c r="EU232" s="38"/>
      <c r="EV232" s="38"/>
      <c r="EW232" s="39"/>
      <c r="EX232" s="37">
        <v>3712.34</v>
      </c>
      <c r="EY232" s="38"/>
      <c r="EZ232" s="38"/>
      <c r="FA232" s="38"/>
      <c r="FB232" s="38"/>
      <c r="FC232" s="38"/>
      <c r="FD232" s="39"/>
      <c r="FE232" s="37">
        <v>3660.61</v>
      </c>
      <c r="FF232" s="38"/>
      <c r="FG232" s="38"/>
      <c r="FH232" s="38"/>
      <c r="FI232" s="38"/>
      <c r="FJ232" s="38"/>
      <c r="FK232" s="38"/>
    </row>
    <row r="233" spans="1:167" s="15" customFormat="1" ht="11.25" x14ac:dyDescent="0.2">
      <c r="A233" s="40" t="s">
        <v>124</v>
      </c>
      <c r="B233" s="40"/>
      <c r="C233" s="40"/>
      <c r="D233" s="40"/>
      <c r="E233" s="40"/>
      <c r="F233" s="40"/>
      <c r="G233" s="40"/>
      <c r="H233" s="41"/>
      <c r="I233" s="37">
        <v>3637.24</v>
      </c>
      <c r="J233" s="38"/>
      <c r="K233" s="38"/>
      <c r="L233" s="38"/>
      <c r="M233" s="38"/>
      <c r="N233" s="39"/>
      <c r="O233" s="37">
        <v>3610.8</v>
      </c>
      <c r="P233" s="38"/>
      <c r="Q233" s="38"/>
      <c r="R233" s="38"/>
      <c r="S233" s="38"/>
      <c r="T233" s="39"/>
      <c r="U233" s="37">
        <v>3599.11</v>
      </c>
      <c r="V233" s="38"/>
      <c r="W233" s="38"/>
      <c r="X233" s="38"/>
      <c r="Y233" s="38"/>
      <c r="Z233" s="39"/>
      <c r="AA233" s="37">
        <v>3574.24</v>
      </c>
      <c r="AB233" s="38"/>
      <c r="AC233" s="38"/>
      <c r="AD233" s="38"/>
      <c r="AE233" s="38"/>
      <c r="AF233" s="39"/>
      <c r="AG233" s="37">
        <v>3585.17</v>
      </c>
      <c r="AH233" s="38"/>
      <c r="AI233" s="38"/>
      <c r="AJ233" s="38"/>
      <c r="AK233" s="38"/>
      <c r="AL233" s="39"/>
      <c r="AM233" s="37">
        <v>3644.59</v>
      </c>
      <c r="AN233" s="38"/>
      <c r="AO233" s="38"/>
      <c r="AP233" s="38"/>
      <c r="AQ233" s="38"/>
      <c r="AR233" s="39"/>
      <c r="AS233" s="37">
        <v>3659.66</v>
      </c>
      <c r="AT233" s="38"/>
      <c r="AU233" s="38"/>
      <c r="AV233" s="38"/>
      <c r="AW233" s="38"/>
      <c r="AX233" s="39"/>
      <c r="AY233" s="37">
        <v>3751</v>
      </c>
      <c r="AZ233" s="38"/>
      <c r="BA233" s="38"/>
      <c r="BB233" s="38"/>
      <c r="BC233" s="38"/>
      <c r="BD233" s="39"/>
      <c r="BE233" s="37">
        <v>3984.73</v>
      </c>
      <c r="BF233" s="38"/>
      <c r="BG233" s="38"/>
      <c r="BH233" s="38"/>
      <c r="BI233" s="38"/>
      <c r="BJ233" s="39"/>
      <c r="BK233" s="37">
        <v>4017.75</v>
      </c>
      <c r="BL233" s="38"/>
      <c r="BM233" s="38"/>
      <c r="BN233" s="38"/>
      <c r="BO233" s="38"/>
      <c r="BP233" s="38"/>
      <c r="BQ233" s="39"/>
      <c r="BR233" s="37">
        <v>4023.11</v>
      </c>
      <c r="BS233" s="38"/>
      <c r="BT233" s="38"/>
      <c r="BU233" s="38"/>
      <c r="BV233" s="38"/>
      <c r="BW233" s="38"/>
      <c r="BX233" s="39"/>
      <c r="BY233" s="37">
        <v>3995.26</v>
      </c>
      <c r="BZ233" s="38"/>
      <c r="CA233" s="38"/>
      <c r="CB233" s="38"/>
      <c r="CC233" s="38"/>
      <c r="CD233" s="38"/>
      <c r="CE233" s="39"/>
      <c r="CF233" s="37">
        <v>3950.8</v>
      </c>
      <c r="CG233" s="38"/>
      <c r="CH233" s="38"/>
      <c r="CI233" s="38"/>
      <c r="CJ233" s="38"/>
      <c r="CK233" s="38"/>
      <c r="CL233" s="39"/>
      <c r="CM233" s="37">
        <v>3920.12</v>
      </c>
      <c r="CN233" s="38"/>
      <c r="CO233" s="38"/>
      <c r="CP233" s="38"/>
      <c r="CQ233" s="38"/>
      <c r="CR233" s="38"/>
      <c r="CS233" s="39"/>
      <c r="CT233" s="37">
        <v>3907.42</v>
      </c>
      <c r="CU233" s="38"/>
      <c r="CV233" s="38"/>
      <c r="CW233" s="38"/>
      <c r="CX233" s="38"/>
      <c r="CY233" s="38"/>
      <c r="CZ233" s="39"/>
      <c r="DA233" s="37">
        <v>3898.46</v>
      </c>
      <c r="DB233" s="38"/>
      <c r="DC233" s="38"/>
      <c r="DD233" s="38"/>
      <c r="DE233" s="38"/>
      <c r="DF233" s="38"/>
      <c r="DG233" s="39"/>
      <c r="DH233" s="37">
        <v>3852.72</v>
      </c>
      <c r="DI233" s="38"/>
      <c r="DJ233" s="38"/>
      <c r="DK233" s="38"/>
      <c r="DL233" s="38"/>
      <c r="DM233" s="38"/>
      <c r="DN233" s="39"/>
      <c r="DO233" s="37">
        <v>3842.52</v>
      </c>
      <c r="DP233" s="38"/>
      <c r="DQ233" s="38"/>
      <c r="DR233" s="38"/>
      <c r="DS233" s="38"/>
      <c r="DT233" s="38"/>
      <c r="DU233" s="39"/>
      <c r="DV233" s="37">
        <v>3933.87</v>
      </c>
      <c r="DW233" s="38"/>
      <c r="DX233" s="38"/>
      <c r="DY233" s="38"/>
      <c r="DZ233" s="38"/>
      <c r="EA233" s="38"/>
      <c r="EB233" s="39"/>
      <c r="EC233" s="37">
        <v>3907.62</v>
      </c>
      <c r="ED233" s="38"/>
      <c r="EE233" s="38"/>
      <c r="EF233" s="38"/>
      <c r="EG233" s="38"/>
      <c r="EH233" s="38"/>
      <c r="EI233" s="39"/>
      <c r="EJ233" s="37">
        <v>3892.19</v>
      </c>
      <c r="EK233" s="38"/>
      <c r="EL233" s="38"/>
      <c r="EM233" s="38"/>
      <c r="EN233" s="38"/>
      <c r="EO233" s="38"/>
      <c r="EP233" s="39"/>
      <c r="EQ233" s="37">
        <v>3870.62</v>
      </c>
      <c r="ER233" s="38"/>
      <c r="ES233" s="38"/>
      <c r="ET233" s="38"/>
      <c r="EU233" s="38"/>
      <c r="EV233" s="38"/>
      <c r="EW233" s="39"/>
      <c r="EX233" s="37">
        <v>3735.4</v>
      </c>
      <c r="EY233" s="38"/>
      <c r="EZ233" s="38"/>
      <c r="FA233" s="38"/>
      <c r="FB233" s="38"/>
      <c r="FC233" s="38"/>
      <c r="FD233" s="39"/>
      <c r="FE233" s="37">
        <v>3691.85</v>
      </c>
      <c r="FF233" s="38"/>
      <c r="FG233" s="38"/>
      <c r="FH233" s="38"/>
      <c r="FI233" s="38"/>
      <c r="FJ233" s="38"/>
      <c r="FK233" s="38"/>
    </row>
    <row r="234" spans="1:167" s="15" customFormat="1" ht="11.25" x14ac:dyDescent="0.2">
      <c r="A234" s="40" t="s">
        <v>125</v>
      </c>
      <c r="B234" s="40"/>
      <c r="C234" s="40"/>
      <c r="D234" s="40"/>
      <c r="E234" s="40"/>
      <c r="F234" s="40"/>
      <c r="G234" s="40"/>
      <c r="H234" s="41"/>
      <c r="I234" s="37">
        <v>3680.13</v>
      </c>
      <c r="J234" s="38"/>
      <c r="K234" s="38"/>
      <c r="L234" s="38"/>
      <c r="M234" s="38"/>
      <c r="N234" s="39"/>
      <c r="O234" s="37">
        <v>3633.75</v>
      </c>
      <c r="P234" s="38"/>
      <c r="Q234" s="38"/>
      <c r="R234" s="38"/>
      <c r="S234" s="38"/>
      <c r="T234" s="39"/>
      <c r="U234" s="37">
        <v>3625.37</v>
      </c>
      <c r="V234" s="38"/>
      <c r="W234" s="38"/>
      <c r="X234" s="38"/>
      <c r="Y234" s="38"/>
      <c r="Z234" s="39"/>
      <c r="AA234" s="37">
        <v>3626.82</v>
      </c>
      <c r="AB234" s="38"/>
      <c r="AC234" s="38"/>
      <c r="AD234" s="38"/>
      <c r="AE234" s="38"/>
      <c r="AF234" s="39"/>
      <c r="AG234" s="37">
        <v>3636.07</v>
      </c>
      <c r="AH234" s="38"/>
      <c r="AI234" s="38"/>
      <c r="AJ234" s="38"/>
      <c r="AK234" s="38"/>
      <c r="AL234" s="39"/>
      <c r="AM234" s="37">
        <v>3645.53</v>
      </c>
      <c r="AN234" s="38"/>
      <c r="AO234" s="38"/>
      <c r="AP234" s="38"/>
      <c r="AQ234" s="38"/>
      <c r="AR234" s="39"/>
      <c r="AS234" s="37">
        <v>3662.12</v>
      </c>
      <c r="AT234" s="38"/>
      <c r="AU234" s="38"/>
      <c r="AV234" s="38"/>
      <c r="AW234" s="38"/>
      <c r="AX234" s="39"/>
      <c r="AY234" s="37">
        <v>3722.94</v>
      </c>
      <c r="AZ234" s="38"/>
      <c r="BA234" s="38"/>
      <c r="BB234" s="38"/>
      <c r="BC234" s="38"/>
      <c r="BD234" s="39"/>
      <c r="BE234" s="37">
        <v>3783.49</v>
      </c>
      <c r="BF234" s="38"/>
      <c r="BG234" s="38"/>
      <c r="BH234" s="38"/>
      <c r="BI234" s="38"/>
      <c r="BJ234" s="39"/>
      <c r="BK234" s="37">
        <v>3932.66</v>
      </c>
      <c r="BL234" s="38"/>
      <c r="BM234" s="38"/>
      <c r="BN234" s="38"/>
      <c r="BO234" s="38"/>
      <c r="BP234" s="38"/>
      <c r="BQ234" s="39"/>
      <c r="BR234" s="37">
        <v>3948.34</v>
      </c>
      <c r="BS234" s="38"/>
      <c r="BT234" s="38"/>
      <c r="BU234" s="38"/>
      <c r="BV234" s="38"/>
      <c r="BW234" s="38"/>
      <c r="BX234" s="39"/>
      <c r="BY234" s="37">
        <v>3946.69</v>
      </c>
      <c r="BZ234" s="38"/>
      <c r="CA234" s="38"/>
      <c r="CB234" s="38"/>
      <c r="CC234" s="38"/>
      <c r="CD234" s="38"/>
      <c r="CE234" s="39"/>
      <c r="CF234" s="37">
        <v>3941.13</v>
      </c>
      <c r="CG234" s="38"/>
      <c r="CH234" s="38"/>
      <c r="CI234" s="38"/>
      <c r="CJ234" s="38"/>
      <c r="CK234" s="38"/>
      <c r="CL234" s="39"/>
      <c r="CM234" s="37">
        <v>3894.21</v>
      </c>
      <c r="CN234" s="38"/>
      <c r="CO234" s="38"/>
      <c r="CP234" s="38"/>
      <c r="CQ234" s="38"/>
      <c r="CR234" s="38"/>
      <c r="CS234" s="39"/>
      <c r="CT234" s="37">
        <v>3894.01</v>
      </c>
      <c r="CU234" s="38"/>
      <c r="CV234" s="38"/>
      <c r="CW234" s="38"/>
      <c r="CX234" s="38"/>
      <c r="CY234" s="38"/>
      <c r="CZ234" s="39"/>
      <c r="DA234" s="37">
        <v>3816.63</v>
      </c>
      <c r="DB234" s="38"/>
      <c r="DC234" s="38"/>
      <c r="DD234" s="38"/>
      <c r="DE234" s="38"/>
      <c r="DF234" s="38"/>
      <c r="DG234" s="39"/>
      <c r="DH234" s="37">
        <v>3817.41</v>
      </c>
      <c r="DI234" s="38"/>
      <c r="DJ234" s="38"/>
      <c r="DK234" s="38"/>
      <c r="DL234" s="38"/>
      <c r="DM234" s="38"/>
      <c r="DN234" s="39"/>
      <c r="DO234" s="37">
        <v>3835.26</v>
      </c>
      <c r="DP234" s="38"/>
      <c r="DQ234" s="38"/>
      <c r="DR234" s="38"/>
      <c r="DS234" s="38"/>
      <c r="DT234" s="38"/>
      <c r="DU234" s="39"/>
      <c r="DV234" s="37">
        <v>3848.26</v>
      </c>
      <c r="DW234" s="38"/>
      <c r="DX234" s="38"/>
      <c r="DY234" s="38"/>
      <c r="DZ234" s="38"/>
      <c r="EA234" s="38"/>
      <c r="EB234" s="39"/>
      <c r="EC234" s="37">
        <v>3827.85</v>
      </c>
      <c r="ED234" s="38"/>
      <c r="EE234" s="38"/>
      <c r="EF234" s="38"/>
      <c r="EG234" s="38"/>
      <c r="EH234" s="38"/>
      <c r="EI234" s="39"/>
      <c r="EJ234" s="37">
        <v>3839.78</v>
      </c>
      <c r="EK234" s="38"/>
      <c r="EL234" s="38"/>
      <c r="EM234" s="38"/>
      <c r="EN234" s="38"/>
      <c r="EO234" s="38"/>
      <c r="EP234" s="39"/>
      <c r="EQ234" s="37">
        <v>3778.66</v>
      </c>
      <c r="ER234" s="38"/>
      <c r="ES234" s="38"/>
      <c r="ET234" s="38"/>
      <c r="EU234" s="38"/>
      <c r="EV234" s="38"/>
      <c r="EW234" s="39"/>
      <c r="EX234" s="37">
        <v>3750.32</v>
      </c>
      <c r="EY234" s="38"/>
      <c r="EZ234" s="38"/>
      <c r="FA234" s="38"/>
      <c r="FB234" s="38"/>
      <c r="FC234" s="38"/>
      <c r="FD234" s="39"/>
      <c r="FE234" s="37">
        <v>3707.62</v>
      </c>
      <c r="FF234" s="38"/>
      <c r="FG234" s="38"/>
      <c r="FH234" s="38"/>
      <c r="FI234" s="38"/>
      <c r="FJ234" s="38"/>
      <c r="FK234" s="38"/>
    </row>
    <row r="236" spans="1:167" ht="15.75" customHeight="1" x14ac:dyDescent="0.25">
      <c r="G236" s="1" t="s">
        <v>128</v>
      </c>
    </row>
    <row r="237" spans="1:167" ht="15.75" customHeight="1" x14ac:dyDescent="0.25">
      <c r="A237" s="7" t="s">
        <v>129</v>
      </c>
      <c r="L237" s="25">
        <v>645795.65</v>
      </c>
      <c r="M237" s="25"/>
      <c r="N237" s="25"/>
      <c r="O237" s="25"/>
      <c r="P237" s="25"/>
      <c r="Q237" s="25"/>
      <c r="R237" s="25"/>
      <c r="S237" s="25"/>
      <c r="T237" s="25"/>
      <c r="U237" s="25"/>
      <c r="V237" s="25"/>
      <c r="W237" s="25"/>
      <c r="X237" s="25"/>
      <c r="Y237" s="25"/>
      <c r="Z237" s="25"/>
      <c r="AA237" s="25"/>
    </row>
    <row r="238" spans="1:167" ht="15.75" customHeight="1" x14ac:dyDescent="0.25">
      <c r="A238" s="7"/>
      <c r="L238" s="16"/>
      <c r="M238" s="16"/>
      <c r="N238" s="16"/>
      <c r="O238" s="16"/>
      <c r="P238" s="16"/>
      <c r="Q238" s="16"/>
      <c r="R238" s="16"/>
      <c r="S238" s="16"/>
      <c r="T238" s="16"/>
      <c r="U238" s="16"/>
      <c r="V238" s="16"/>
      <c r="W238" s="16"/>
      <c r="X238" s="16"/>
      <c r="Y238" s="16"/>
      <c r="Z238" s="16"/>
      <c r="AA238" s="16"/>
    </row>
    <row r="239" spans="1:167" ht="61.5" customHeight="1" x14ac:dyDescent="0.25">
      <c r="A239" s="53" t="s">
        <v>130</v>
      </c>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27"/>
      <c r="DY239" s="27"/>
      <c r="DZ239" s="27"/>
      <c r="EA239" s="27"/>
      <c r="EB239" s="27"/>
      <c r="EC239" s="27"/>
      <c r="ED239" s="27"/>
      <c r="EE239" s="27"/>
      <c r="EF239" s="27"/>
      <c r="EG239" s="27"/>
      <c r="EH239" s="27"/>
      <c r="EI239" s="27"/>
      <c r="EJ239" s="27"/>
      <c r="EK239" s="27"/>
      <c r="EL239" s="27"/>
      <c r="EM239" s="27"/>
      <c r="EN239" s="27"/>
      <c r="EO239" s="27"/>
      <c r="EP239" s="27"/>
      <c r="EQ239" s="27"/>
      <c r="ER239" s="27"/>
      <c r="ES239" s="27"/>
      <c r="ET239" s="27"/>
      <c r="EU239" s="27"/>
      <c r="EV239" s="27"/>
      <c r="EW239" s="27"/>
      <c r="EX239" s="27"/>
      <c r="EY239" s="27"/>
      <c r="EZ239" s="27"/>
      <c r="FA239" s="27"/>
      <c r="FB239" s="27"/>
      <c r="FC239" s="27"/>
      <c r="FD239" s="27"/>
      <c r="FE239" s="27"/>
      <c r="FF239" s="27"/>
      <c r="FG239" s="27"/>
      <c r="FH239" s="27"/>
      <c r="FI239" s="27"/>
      <c r="FJ239" s="27"/>
      <c r="FK239" s="27"/>
    </row>
    <row r="240" spans="1:167" ht="21" customHeight="1" x14ac:dyDescent="0.25"/>
    <row r="241" spans="1:167" x14ac:dyDescent="0.25">
      <c r="G241" s="1" t="s">
        <v>68</v>
      </c>
    </row>
    <row r="242" spans="1:167" ht="12" customHeight="1" x14ac:dyDescent="0.25"/>
    <row r="243" spans="1:167" s="2" customFormat="1" ht="14.25" customHeight="1" x14ac:dyDescent="0.25">
      <c r="A243" s="45" t="s">
        <v>69</v>
      </c>
      <c r="B243" s="45"/>
      <c r="C243" s="45"/>
      <c r="D243" s="45"/>
      <c r="E243" s="45"/>
      <c r="F243" s="45"/>
      <c r="G243" s="45"/>
      <c r="H243" s="46"/>
      <c r="I243" s="9"/>
      <c r="J243" s="10"/>
      <c r="K243" s="10"/>
      <c r="L243" s="10"/>
      <c r="M243" s="11"/>
      <c r="N243" s="10"/>
      <c r="O243" s="10"/>
      <c r="P243" s="10"/>
      <c r="Q243" s="10"/>
      <c r="R243" s="10"/>
      <c r="S243" s="10"/>
      <c r="T243" s="10"/>
      <c r="U243" s="10"/>
      <c r="V243" s="10"/>
      <c r="W243" s="10"/>
      <c r="X243" s="10"/>
      <c r="Y243" s="10"/>
      <c r="Z243" s="10"/>
      <c r="AA243" s="10"/>
      <c r="AB243" s="10"/>
      <c r="AC243" s="11"/>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c r="DO243" s="10"/>
      <c r="DP243" s="10"/>
      <c r="DQ243" s="10"/>
      <c r="DR243" s="10"/>
      <c r="DS243" s="10"/>
      <c r="DT243" s="10"/>
      <c r="DU243" s="11"/>
      <c r="DV243" s="11"/>
      <c r="DW243" s="11"/>
      <c r="DX243" s="11"/>
      <c r="DY243" s="11"/>
      <c r="DZ243" s="12" t="s">
        <v>70</v>
      </c>
      <c r="EA243" s="23" t="s">
        <v>71</v>
      </c>
      <c r="EB243" s="23"/>
      <c r="EC243" s="23"/>
      <c r="ED243" s="23"/>
      <c r="EE243" s="23"/>
      <c r="EF243" s="23"/>
      <c r="EG243" s="23"/>
      <c r="EH243" s="23"/>
      <c r="EI243" s="23"/>
      <c r="EJ243" s="23"/>
      <c r="EK243" s="23"/>
      <c r="EL243" s="10"/>
      <c r="EM243" s="10"/>
      <c r="EN243" s="10"/>
      <c r="EO243" s="10"/>
      <c r="EP243" s="10"/>
      <c r="EQ243" s="10"/>
      <c r="ER243" s="10"/>
      <c r="ES243" s="10"/>
      <c r="ET243" s="10"/>
      <c r="EU243" s="10"/>
      <c r="EV243" s="10"/>
      <c r="EW243" s="10"/>
      <c r="EX243" s="10"/>
      <c r="EY243" s="10"/>
      <c r="EZ243" s="10"/>
      <c r="FA243" s="10"/>
      <c r="FB243" s="10"/>
      <c r="FC243" s="10"/>
      <c r="FD243" s="10"/>
      <c r="FE243" s="10"/>
      <c r="FF243" s="10"/>
      <c r="FG243" s="10"/>
      <c r="FH243" s="10"/>
      <c r="FI243" s="10"/>
      <c r="FJ243" s="10"/>
      <c r="FK243" s="10"/>
    </row>
    <row r="244" spans="1:167" s="2" customFormat="1" ht="3" customHeight="1" x14ac:dyDescent="0.2">
      <c r="A244" s="51"/>
      <c r="B244" s="51"/>
      <c r="C244" s="51"/>
      <c r="D244" s="51"/>
      <c r="E244" s="51"/>
      <c r="F244" s="51"/>
      <c r="G244" s="51"/>
      <c r="H244" s="52"/>
      <c r="I244" s="13"/>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c r="DG244" s="14"/>
      <c r="DH244" s="14"/>
      <c r="DI244" s="14"/>
      <c r="DJ244" s="14"/>
      <c r="DK244" s="14"/>
      <c r="DL244" s="14"/>
      <c r="DM244" s="14"/>
      <c r="DN244" s="14"/>
      <c r="DO244" s="14"/>
      <c r="DP244" s="14"/>
      <c r="DQ244" s="14"/>
      <c r="DR244" s="14"/>
      <c r="DS244" s="14"/>
      <c r="DT244" s="14"/>
      <c r="DU244" s="14"/>
      <c r="DV244" s="14"/>
      <c r="DW244" s="14"/>
      <c r="DX244" s="14"/>
      <c r="DY244" s="14"/>
      <c r="DZ244" s="14"/>
      <c r="EA244" s="14"/>
      <c r="EB244" s="14"/>
      <c r="EC244" s="14"/>
      <c r="ED244" s="14"/>
      <c r="EE244" s="14"/>
      <c r="EF244" s="14"/>
      <c r="EG244" s="14"/>
      <c r="EH244" s="14"/>
      <c r="EI244" s="14"/>
      <c r="EJ244" s="14"/>
      <c r="EK244" s="14"/>
      <c r="EL244" s="14"/>
      <c r="EM244" s="14"/>
      <c r="EN244" s="14"/>
      <c r="EO244" s="14"/>
      <c r="EP244" s="14"/>
      <c r="EQ244" s="14"/>
      <c r="ER244" s="14"/>
      <c r="ES244" s="14"/>
      <c r="ET244" s="14"/>
      <c r="EU244" s="14"/>
      <c r="EV244" s="14"/>
      <c r="EW244" s="14"/>
      <c r="EX244" s="14"/>
      <c r="EY244" s="14"/>
      <c r="EZ244" s="14"/>
      <c r="FA244" s="14"/>
      <c r="FB244" s="14"/>
      <c r="FC244" s="14"/>
      <c r="FD244" s="14"/>
      <c r="FE244" s="14"/>
      <c r="FF244" s="14"/>
      <c r="FG244" s="14"/>
      <c r="FH244" s="14"/>
      <c r="FI244" s="14"/>
      <c r="FJ244" s="14"/>
      <c r="FK244" s="14"/>
    </row>
    <row r="245" spans="1:167" s="2" customFormat="1" ht="27" customHeight="1" x14ac:dyDescent="0.2">
      <c r="A245" s="47"/>
      <c r="B245" s="47"/>
      <c r="C245" s="47"/>
      <c r="D245" s="47"/>
      <c r="E245" s="47"/>
      <c r="F245" s="47"/>
      <c r="G245" s="47"/>
      <c r="H245" s="48"/>
      <c r="I245" s="42" t="s">
        <v>72</v>
      </c>
      <c r="J245" s="43"/>
      <c r="K245" s="43"/>
      <c r="L245" s="43"/>
      <c r="M245" s="43"/>
      <c r="N245" s="44"/>
      <c r="O245" s="42" t="s">
        <v>73</v>
      </c>
      <c r="P245" s="43"/>
      <c r="Q245" s="43"/>
      <c r="R245" s="43"/>
      <c r="S245" s="43"/>
      <c r="T245" s="44"/>
      <c r="U245" s="42" t="s">
        <v>74</v>
      </c>
      <c r="V245" s="43"/>
      <c r="W245" s="43"/>
      <c r="X245" s="43"/>
      <c r="Y245" s="43"/>
      <c r="Z245" s="44"/>
      <c r="AA245" s="42" t="s">
        <v>75</v>
      </c>
      <c r="AB245" s="43"/>
      <c r="AC245" s="43"/>
      <c r="AD245" s="43"/>
      <c r="AE245" s="43"/>
      <c r="AF245" s="44"/>
      <c r="AG245" s="42" t="s">
        <v>76</v>
      </c>
      <c r="AH245" s="43"/>
      <c r="AI245" s="43"/>
      <c r="AJ245" s="43"/>
      <c r="AK245" s="43"/>
      <c r="AL245" s="44"/>
      <c r="AM245" s="42" t="s">
        <v>77</v>
      </c>
      <c r="AN245" s="43"/>
      <c r="AO245" s="43"/>
      <c r="AP245" s="43"/>
      <c r="AQ245" s="43"/>
      <c r="AR245" s="44"/>
      <c r="AS245" s="42" t="s">
        <v>78</v>
      </c>
      <c r="AT245" s="43"/>
      <c r="AU245" s="43"/>
      <c r="AV245" s="43"/>
      <c r="AW245" s="43"/>
      <c r="AX245" s="44"/>
      <c r="AY245" s="42" t="s">
        <v>79</v>
      </c>
      <c r="AZ245" s="43"/>
      <c r="BA245" s="43"/>
      <c r="BB245" s="43"/>
      <c r="BC245" s="43"/>
      <c r="BD245" s="44"/>
      <c r="BE245" s="42" t="s">
        <v>80</v>
      </c>
      <c r="BF245" s="43"/>
      <c r="BG245" s="43"/>
      <c r="BH245" s="43"/>
      <c r="BI245" s="43"/>
      <c r="BJ245" s="44"/>
      <c r="BK245" s="42" t="s">
        <v>81</v>
      </c>
      <c r="BL245" s="43"/>
      <c r="BM245" s="43"/>
      <c r="BN245" s="43"/>
      <c r="BO245" s="43"/>
      <c r="BP245" s="43"/>
      <c r="BQ245" s="44"/>
      <c r="BR245" s="42" t="s">
        <v>82</v>
      </c>
      <c r="BS245" s="43"/>
      <c r="BT245" s="43"/>
      <c r="BU245" s="43"/>
      <c r="BV245" s="43"/>
      <c r="BW245" s="43"/>
      <c r="BX245" s="44"/>
      <c r="BY245" s="42" t="s">
        <v>83</v>
      </c>
      <c r="BZ245" s="43"/>
      <c r="CA245" s="43"/>
      <c r="CB245" s="43"/>
      <c r="CC245" s="43"/>
      <c r="CD245" s="43"/>
      <c r="CE245" s="44"/>
      <c r="CF245" s="42" t="s">
        <v>84</v>
      </c>
      <c r="CG245" s="43"/>
      <c r="CH245" s="43"/>
      <c r="CI245" s="43"/>
      <c r="CJ245" s="43"/>
      <c r="CK245" s="43"/>
      <c r="CL245" s="44"/>
      <c r="CM245" s="42" t="s">
        <v>85</v>
      </c>
      <c r="CN245" s="43"/>
      <c r="CO245" s="43"/>
      <c r="CP245" s="43"/>
      <c r="CQ245" s="43"/>
      <c r="CR245" s="43"/>
      <c r="CS245" s="44"/>
      <c r="CT245" s="42" t="s">
        <v>86</v>
      </c>
      <c r="CU245" s="43"/>
      <c r="CV245" s="43"/>
      <c r="CW245" s="43"/>
      <c r="CX245" s="43"/>
      <c r="CY245" s="43"/>
      <c r="CZ245" s="44"/>
      <c r="DA245" s="42" t="s">
        <v>87</v>
      </c>
      <c r="DB245" s="43"/>
      <c r="DC245" s="43"/>
      <c r="DD245" s="43"/>
      <c r="DE245" s="43"/>
      <c r="DF245" s="43"/>
      <c r="DG245" s="44"/>
      <c r="DH245" s="42" t="s">
        <v>88</v>
      </c>
      <c r="DI245" s="43"/>
      <c r="DJ245" s="43"/>
      <c r="DK245" s="43"/>
      <c r="DL245" s="43"/>
      <c r="DM245" s="43"/>
      <c r="DN245" s="44"/>
      <c r="DO245" s="42" t="s">
        <v>89</v>
      </c>
      <c r="DP245" s="43"/>
      <c r="DQ245" s="43"/>
      <c r="DR245" s="43"/>
      <c r="DS245" s="43"/>
      <c r="DT245" s="43"/>
      <c r="DU245" s="44"/>
      <c r="DV245" s="42" t="s">
        <v>90</v>
      </c>
      <c r="DW245" s="43"/>
      <c r="DX245" s="43"/>
      <c r="DY245" s="43"/>
      <c r="DZ245" s="43"/>
      <c r="EA245" s="43"/>
      <c r="EB245" s="44"/>
      <c r="EC245" s="42" t="s">
        <v>91</v>
      </c>
      <c r="ED245" s="43"/>
      <c r="EE245" s="43"/>
      <c r="EF245" s="43"/>
      <c r="EG245" s="43"/>
      <c r="EH245" s="43"/>
      <c r="EI245" s="44"/>
      <c r="EJ245" s="42" t="s">
        <v>92</v>
      </c>
      <c r="EK245" s="43"/>
      <c r="EL245" s="43"/>
      <c r="EM245" s="43"/>
      <c r="EN245" s="43"/>
      <c r="EO245" s="43"/>
      <c r="EP245" s="44"/>
      <c r="EQ245" s="42" t="s">
        <v>93</v>
      </c>
      <c r="ER245" s="43"/>
      <c r="ES245" s="43"/>
      <c r="ET245" s="43"/>
      <c r="EU245" s="43"/>
      <c r="EV245" s="43"/>
      <c r="EW245" s="44"/>
      <c r="EX245" s="42" t="s">
        <v>94</v>
      </c>
      <c r="EY245" s="43"/>
      <c r="EZ245" s="43"/>
      <c r="FA245" s="43"/>
      <c r="FB245" s="43"/>
      <c r="FC245" s="43"/>
      <c r="FD245" s="44"/>
      <c r="FE245" s="42" t="s">
        <v>95</v>
      </c>
      <c r="FF245" s="43"/>
      <c r="FG245" s="43"/>
      <c r="FH245" s="43"/>
      <c r="FI245" s="43"/>
      <c r="FJ245" s="43"/>
      <c r="FK245" s="43"/>
    </row>
    <row r="246" spans="1:167" s="15" customFormat="1" ht="11.25" x14ac:dyDescent="0.2">
      <c r="A246" s="40" t="s">
        <v>96</v>
      </c>
      <c r="B246" s="40"/>
      <c r="C246" s="40"/>
      <c r="D246" s="40"/>
      <c r="E246" s="40"/>
      <c r="F246" s="40"/>
      <c r="G246" s="40"/>
      <c r="H246" s="41"/>
      <c r="I246" s="37">
        <v>1192</v>
      </c>
      <c r="J246" s="38"/>
      <c r="K246" s="38"/>
      <c r="L246" s="38"/>
      <c r="M246" s="38"/>
      <c r="N246" s="39"/>
      <c r="O246" s="37">
        <v>1133.3699999999999</v>
      </c>
      <c r="P246" s="38"/>
      <c r="Q246" s="38"/>
      <c r="R246" s="38"/>
      <c r="S246" s="38"/>
      <c r="T246" s="39"/>
      <c r="U246" s="37">
        <v>1108.55</v>
      </c>
      <c r="V246" s="38"/>
      <c r="W246" s="38"/>
      <c r="X246" s="38"/>
      <c r="Y246" s="38"/>
      <c r="Z246" s="39"/>
      <c r="AA246" s="37">
        <v>1100.4100000000001</v>
      </c>
      <c r="AB246" s="38"/>
      <c r="AC246" s="38"/>
      <c r="AD246" s="38"/>
      <c r="AE246" s="38"/>
      <c r="AF246" s="39"/>
      <c r="AG246" s="37">
        <v>1121.5899999999999</v>
      </c>
      <c r="AH246" s="38"/>
      <c r="AI246" s="38"/>
      <c r="AJ246" s="38"/>
      <c r="AK246" s="38"/>
      <c r="AL246" s="39"/>
      <c r="AM246" s="37">
        <v>1193.97</v>
      </c>
      <c r="AN246" s="38"/>
      <c r="AO246" s="38"/>
      <c r="AP246" s="38"/>
      <c r="AQ246" s="38"/>
      <c r="AR246" s="39"/>
      <c r="AS246" s="37">
        <v>1249.02</v>
      </c>
      <c r="AT246" s="38"/>
      <c r="AU246" s="38"/>
      <c r="AV246" s="38"/>
      <c r="AW246" s="38"/>
      <c r="AX246" s="39"/>
      <c r="AY246" s="37">
        <v>1336.41</v>
      </c>
      <c r="AZ246" s="38"/>
      <c r="BA246" s="38"/>
      <c r="BB246" s="38"/>
      <c r="BC246" s="38"/>
      <c r="BD246" s="39"/>
      <c r="BE246" s="37">
        <v>1456.67</v>
      </c>
      <c r="BF246" s="38"/>
      <c r="BG246" s="38"/>
      <c r="BH246" s="38"/>
      <c r="BI246" s="38"/>
      <c r="BJ246" s="39"/>
      <c r="BK246" s="37">
        <v>1445.83</v>
      </c>
      <c r="BL246" s="38"/>
      <c r="BM246" s="38"/>
      <c r="BN246" s="38"/>
      <c r="BO246" s="38"/>
      <c r="BP246" s="38"/>
      <c r="BQ246" s="39"/>
      <c r="BR246" s="37">
        <v>1324.01</v>
      </c>
      <c r="BS246" s="38"/>
      <c r="BT246" s="38"/>
      <c r="BU246" s="38"/>
      <c r="BV246" s="38"/>
      <c r="BW246" s="38"/>
      <c r="BX246" s="39"/>
      <c r="BY246" s="37">
        <v>1329.96</v>
      </c>
      <c r="BZ246" s="38"/>
      <c r="CA246" s="38"/>
      <c r="CB246" s="38"/>
      <c r="CC246" s="38"/>
      <c r="CD246" s="38"/>
      <c r="CE246" s="39"/>
      <c r="CF246" s="37">
        <v>1310.57</v>
      </c>
      <c r="CG246" s="38"/>
      <c r="CH246" s="38"/>
      <c r="CI246" s="38"/>
      <c r="CJ246" s="38"/>
      <c r="CK246" s="38"/>
      <c r="CL246" s="39"/>
      <c r="CM246" s="37">
        <v>1310.3699999999999</v>
      </c>
      <c r="CN246" s="38"/>
      <c r="CO246" s="38"/>
      <c r="CP246" s="38"/>
      <c r="CQ246" s="38"/>
      <c r="CR246" s="38"/>
      <c r="CS246" s="39"/>
      <c r="CT246" s="37">
        <v>1311.82</v>
      </c>
      <c r="CU246" s="38"/>
      <c r="CV246" s="38"/>
      <c r="CW246" s="38"/>
      <c r="CX246" s="38"/>
      <c r="CY246" s="38"/>
      <c r="CZ246" s="39"/>
      <c r="DA246" s="37">
        <v>1284.6600000000001</v>
      </c>
      <c r="DB246" s="38"/>
      <c r="DC246" s="38"/>
      <c r="DD246" s="38"/>
      <c r="DE246" s="38"/>
      <c r="DF246" s="38"/>
      <c r="DG246" s="39"/>
      <c r="DH246" s="37">
        <v>1298.4100000000001</v>
      </c>
      <c r="DI246" s="38"/>
      <c r="DJ246" s="38"/>
      <c r="DK246" s="38"/>
      <c r="DL246" s="38"/>
      <c r="DM246" s="38"/>
      <c r="DN246" s="39"/>
      <c r="DO246" s="37">
        <v>1314.91</v>
      </c>
      <c r="DP246" s="38"/>
      <c r="DQ246" s="38"/>
      <c r="DR246" s="38"/>
      <c r="DS246" s="38"/>
      <c r="DT246" s="38"/>
      <c r="DU246" s="39"/>
      <c r="DV246" s="37">
        <v>1324.16</v>
      </c>
      <c r="DW246" s="38"/>
      <c r="DX246" s="38"/>
      <c r="DY246" s="38"/>
      <c r="DZ246" s="38"/>
      <c r="EA246" s="38"/>
      <c r="EB246" s="39"/>
      <c r="EC246" s="37">
        <v>1295.96</v>
      </c>
      <c r="ED246" s="38"/>
      <c r="EE246" s="38"/>
      <c r="EF246" s="38"/>
      <c r="EG246" s="38"/>
      <c r="EH246" s="38"/>
      <c r="EI246" s="39"/>
      <c r="EJ246" s="37">
        <v>1307.4100000000001</v>
      </c>
      <c r="EK246" s="38"/>
      <c r="EL246" s="38"/>
      <c r="EM246" s="38"/>
      <c r="EN246" s="38"/>
      <c r="EO246" s="38"/>
      <c r="EP246" s="39"/>
      <c r="EQ246" s="37">
        <v>1271.1400000000001</v>
      </c>
      <c r="ER246" s="38"/>
      <c r="ES246" s="38"/>
      <c r="ET246" s="38"/>
      <c r="EU246" s="38"/>
      <c r="EV246" s="38"/>
      <c r="EW246" s="39"/>
      <c r="EX246" s="37">
        <v>1236.57</v>
      </c>
      <c r="EY246" s="38"/>
      <c r="EZ246" s="38"/>
      <c r="FA246" s="38"/>
      <c r="FB246" s="38"/>
      <c r="FC246" s="38"/>
      <c r="FD246" s="39"/>
      <c r="FE246" s="37">
        <v>1221.42</v>
      </c>
      <c r="FF246" s="38"/>
      <c r="FG246" s="38"/>
      <c r="FH246" s="38"/>
      <c r="FI246" s="38"/>
      <c r="FJ246" s="38"/>
      <c r="FK246" s="38"/>
    </row>
    <row r="247" spans="1:167" s="15" customFormat="1" ht="11.25" x14ac:dyDescent="0.2">
      <c r="A247" s="40" t="s">
        <v>97</v>
      </c>
      <c r="B247" s="40"/>
      <c r="C247" s="40"/>
      <c r="D247" s="40"/>
      <c r="E247" s="40"/>
      <c r="F247" s="40"/>
      <c r="G247" s="40"/>
      <c r="H247" s="41"/>
      <c r="I247" s="37">
        <v>1239.05</v>
      </c>
      <c r="J247" s="38"/>
      <c r="K247" s="38"/>
      <c r="L247" s="38"/>
      <c r="M247" s="38"/>
      <c r="N247" s="39"/>
      <c r="O247" s="37">
        <v>1182.94</v>
      </c>
      <c r="P247" s="38"/>
      <c r="Q247" s="38"/>
      <c r="R247" s="38"/>
      <c r="S247" s="38"/>
      <c r="T247" s="39"/>
      <c r="U247" s="37">
        <v>1164.71</v>
      </c>
      <c r="V247" s="38"/>
      <c r="W247" s="38"/>
      <c r="X247" s="38"/>
      <c r="Y247" s="38"/>
      <c r="Z247" s="39"/>
      <c r="AA247" s="37">
        <v>1124</v>
      </c>
      <c r="AB247" s="38"/>
      <c r="AC247" s="38"/>
      <c r="AD247" s="38"/>
      <c r="AE247" s="38"/>
      <c r="AF247" s="39"/>
      <c r="AG247" s="37">
        <v>1120.82</v>
      </c>
      <c r="AH247" s="38"/>
      <c r="AI247" s="38"/>
      <c r="AJ247" s="38"/>
      <c r="AK247" s="38"/>
      <c r="AL247" s="39"/>
      <c r="AM247" s="37">
        <v>1169.42</v>
      </c>
      <c r="AN247" s="38"/>
      <c r="AO247" s="38"/>
      <c r="AP247" s="38"/>
      <c r="AQ247" s="38"/>
      <c r="AR247" s="39"/>
      <c r="AS247" s="37">
        <v>1201.8599999999999</v>
      </c>
      <c r="AT247" s="38"/>
      <c r="AU247" s="38"/>
      <c r="AV247" s="38"/>
      <c r="AW247" s="38"/>
      <c r="AX247" s="39"/>
      <c r="AY247" s="37">
        <v>1247.79</v>
      </c>
      <c r="AZ247" s="38"/>
      <c r="BA247" s="38"/>
      <c r="BB247" s="38"/>
      <c r="BC247" s="38"/>
      <c r="BD247" s="39"/>
      <c r="BE247" s="37">
        <v>1419.77</v>
      </c>
      <c r="BF247" s="38"/>
      <c r="BG247" s="38"/>
      <c r="BH247" s="38"/>
      <c r="BI247" s="38"/>
      <c r="BJ247" s="39"/>
      <c r="BK247" s="37">
        <v>1523.3</v>
      </c>
      <c r="BL247" s="38"/>
      <c r="BM247" s="38"/>
      <c r="BN247" s="38"/>
      <c r="BO247" s="38"/>
      <c r="BP247" s="38"/>
      <c r="BQ247" s="39"/>
      <c r="BR247" s="37">
        <v>1523.67</v>
      </c>
      <c r="BS247" s="38"/>
      <c r="BT247" s="38"/>
      <c r="BU247" s="38"/>
      <c r="BV247" s="38"/>
      <c r="BW247" s="38"/>
      <c r="BX247" s="39"/>
      <c r="BY247" s="37">
        <v>1518.49</v>
      </c>
      <c r="BZ247" s="38"/>
      <c r="CA247" s="38"/>
      <c r="CB247" s="38"/>
      <c r="CC247" s="38"/>
      <c r="CD247" s="38"/>
      <c r="CE247" s="39"/>
      <c r="CF247" s="37">
        <v>1573.28</v>
      </c>
      <c r="CG247" s="38"/>
      <c r="CH247" s="38"/>
      <c r="CI247" s="38"/>
      <c r="CJ247" s="38"/>
      <c r="CK247" s="38"/>
      <c r="CL247" s="39"/>
      <c r="CM247" s="37">
        <v>1576.64</v>
      </c>
      <c r="CN247" s="38"/>
      <c r="CO247" s="38"/>
      <c r="CP247" s="38"/>
      <c r="CQ247" s="38"/>
      <c r="CR247" s="38"/>
      <c r="CS247" s="39"/>
      <c r="CT247" s="37">
        <v>1522.77</v>
      </c>
      <c r="CU247" s="38"/>
      <c r="CV247" s="38"/>
      <c r="CW247" s="38"/>
      <c r="CX247" s="38"/>
      <c r="CY247" s="38"/>
      <c r="CZ247" s="39"/>
      <c r="DA247" s="37">
        <v>1506.03</v>
      </c>
      <c r="DB247" s="38"/>
      <c r="DC247" s="38"/>
      <c r="DD247" s="38"/>
      <c r="DE247" s="38"/>
      <c r="DF247" s="38"/>
      <c r="DG247" s="39"/>
      <c r="DH247" s="37">
        <v>1508.58</v>
      </c>
      <c r="DI247" s="38"/>
      <c r="DJ247" s="38"/>
      <c r="DK247" s="38"/>
      <c r="DL247" s="38"/>
      <c r="DM247" s="38"/>
      <c r="DN247" s="39"/>
      <c r="DO247" s="37">
        <v>1517.15</v>
      </c>
      <c r="DP247" s="38"/>
      <c r="DQ247" s="38"/>
      <c r="DR247" s="38"/>
      <c r="DS247" s="38"/>
      <c r="DT247" s="38"/>
      <c r="DU247" s="39"/>
      <c r="DV247" s="37">
        <v>1521.61</v>
      </c>
      <c r="DW247" s="38"/>
      <c r="DX247" s="38"/>
      <c r="DY247" s="38"/>
      <c r="DZ247" s="38"/>
      <c r="EA247" s="38"/>
      <c r="EB247" s="39"/>
      <c r="EC247" s="37">
        <v>1525.71</v>
      </c>
      <c r="ED247" s="38"/>
      <c r="EE247" s="38"/>
      <c r="EF247" s="38"/>
      <c r="EG247" s="38"/>
      <c r="EH247" s="38"/>
      <c r="EI247" s="39"/>
      <c r="EJ247" s="37">
        <v>1537.06</v>
      </c>
      <c r="EK247" s="38"/>
      <c r="EL247" s="38"/>
      <c r="EM247" s="38"/>
      <c r="EN247" s="38"/>
      <c r="EO247" s="38"/>
      <c r="EP247" s="39"/>
      <c r="EQ247" s="37">
        <v>1505.03</v>
      </c>
      <c r="ER247" s="38"/>
      <c r="ES247" s="38"/>
      <c r="ET247" s="38"/>
      <c r="EU247" s="38"/>
      <c r="EV247" s="38"/>
      <c r="EW247" s="39"/>
      <c r="EX247" s="37">
        <v>1354.11</v>
      </c>
      <c r="EY247" s="38"/>
      <c r="EZ247" s="38"/>
      <c r="FA247" s="38"/>
      <c r="FB247" s="38"/>
      <c r="FC247" s="38"/>
      <c r="FD247" s="39"/>
      <c r="FE247" s="37">
        <v>1292.23</v>
      </c>
      <c r="FF247" s="38"/>
      <c r="FG247" s="38"/>
      <c r="FH247" s="38"/>
      <c r="FI247" s="38"/>
      <c r="FJ247" s="38"/>
      <c r="FK247" s="38"/>
    </row>
    <row r="248" spans="1:167" s="15" customFormat="1" ht="11.25" x14ac:dyDescent="0.2">
      <c r="A248" s="40" t="s">
        <v>98</v>
      </c>
      <c r="B248" s="40"/>
      <c r="C248" s="40"/>
      <c r="D248" s="40"/>
      <c r="E248" s="40"/>
      <c r="F248" s="40"/>
      <c r="G248" s="40"/>
      <c r="H248" s="41"/>
      <c r="I248" s="37">
        <v>1177.6099999999999</v>
      </c>
      <c r="J248" s="38"/>
      <c r="K248" s="38"/>
      <c r="L248" s="38"/>
      <c r="M248" s="38"/>
      <c r="N248" s="39"/>
      <c r="O248" s="37">
        <v>1110.9100000000001</v>
      </c>
      <c r="P248" s="38"/>
      <c r="Q248" s="38"/>
      <c r="R248" s="38"/>
      <c r="S248" s="38"/>
      <c r="T248" s="39"/>
      <c r="U248" s="37">
        <v>1075.51</v>
      </c>
      <c r="V248" s="38"/>
      <c r="W248" s="38"/>
      <c r="X248" s="38"/>
      <c r="Y248" s="38"/>
      <c r="Z248" s="39"/>
      <c r="AA248" s="37">
        <v>1031.78</v>
      </c>
      <c r="AB248" s="38"/>
      <c r="AC248" s="38"/>
      <c r="AD248" s="38"/>
      <c r="AE248" s="38"/>
      <c r="AF248" s="39"/>
      <c r="AG248" s="37">
        <v>1011.51</v>
      </c>
      <c r="AH248" s="38"/>
      <c r="AI248" s="38"/>
      <c r="AJ248" s="38"/>
      <c r="AK248" s="38"/>
      <c r="AL248" s="39"/>
      <c r="AM248" s="37">
        <v>1033.49</v>
      </c>
      <c r="AN248" s="38"/>
      <c r="AO248" s="38"/>
      <c r="AP248" s="38"/>
      <c r="AQ248" s="38"/>
      <c r="AR248" s="39"/>
      <c r="AS248" s="37">
        <v>1111.33</v>
      </c>
      <c r="AT248" s="38"/>
      <c r="AU248" s="38"/>
      <c r="AV248" s="38"/>
      <c r="AW248" s="38"/>
      <c r="AX248" s="39"/>
      <c r="AY248" s="37">
        <v>1124.8</v>
      </c>
      <c r="AZ248" s="38"/>
      <c r="BA248" s="38"/>
      <c r="BB248" s="38"/>
      <c r="BC248" s="38"/>
      <c r="BD248" s="39"/>
      <c r="BE248" s="37">
        <v>1335.83</v>
      </c>
      <c r="BF248" s="38"/>
      <c r="BG248" s="38"/>
      <c r="BH248" s="38"/>
      <c r="BI248" s="38"/>
      <c r="BJ248" s="39"/>
      <c r="BK248" s="37">
        <v>1502.27</v>
      </c>
      <c r="BL248" s="38"/>
      <c r="BM248" s="38"/>
      <c r="BN248" s="38"/>
      <c r="BO248" s="38"/>
      <c r="BP248" s="38"/>
      <c r="BQ248" s="39"/>
      <c r="BR248" s="37">
        <v>1535.32</v>
      </c>
      <c r="BS248" s="38"/>
      <c r="BT248" s="38"/>
      <c r="BU248" s="38"/>
      <c r="BV248" s="38"/>
      <c r="BW248" s="38"/>
      <c r="BX248" s="39"/>
      <c r="BY248" s="37">
        <v>1537.01</v>
      </c>
      <c r="BZ248" s="38"/>
      <c r="CA248" s="38"/>
      <c r="CB248" s="38"/>
      <c r="CC248" s="38"/>
      <c r="CD248" s="38"/>
      <c r="CE248" s="39"/>
      <c r="CF248" s="37">
        <v>1516.16</v>
      </c>
      <c r="CG248" s="38"/>
      <c r="CH248" s="38"/>
      <c r="CI248" s="38"/>
      <c r="CJ248" s="38"/>
      <c r="CK248" s="38"/>
      <c r="CL248" s="39"/>
      <c r="CM248" s="37">
        <v>1507.78</v>
      </c>
      <c r="CN248" s="38"/>
      <c r="CO248" s="38"/>
      <c r="CP248" s="38"/>
      <c r="CQ248" s="38"/>
      <c r="CR248" s="38"/>
      <c r="CS248" s="39"/>
      <c r="CT248" s="37">
        <v>1484.12</v>
      </c>
      <c r="CU248" s="38"/>
      <c r="CV248" s="38"/>
      <c r="CW248" s="38"/>
      <c r="CX248" s="38"/>
      <c r="CY248" s="38"/>
      <c r="CZ248" s="39"/>
      <c r="DA248" s="37">
        <v>1474.17</v>
      </c>
      <c r="DB248" s="38"/>
      <c r="DC248" s="38"/>
      <c r="DD248" s="38"/>
      <c r="DE248" s="38"/>
      <c r="DF248" s="38"/>
      <c r="DG248" s="39"/>
      <c r="DH248" s="37">
        <v>1468.15</v>
      </c>
      <c r="DI248" s="38"/>
      <c r="DJ248" s="38"/>
      <c r="DK248" s="38"/>
      <c r="DL248" s="38"/>
      <c r="DM248" s="38"/>
      <c r="DN248" s="39"/>
      <c r="DO248" s="37">
        <v>1462.2</v>
      </c>
      <c r="DP248" s="38"/>
      <c r="DQ248" s="38"/>
      <c r="DR248" s="38"/>
      <c r="DS248" s="38"/>
      <c r="DT248" s="38"/>
      <c r="DU248" s="39"/>
      <c r="DV248" s="37">
        <v>1516.24</v>
      </c>
      <c r="DW248" s="38"/>
      <c r="DX248" s="38"/>
      <c r="DY248" s="38"/>
      <c r="DZ248" s="38"/>
      <c r="EA248" s="38"/>
      <c r="EB248" s="39"/>
      <c r="EC248" s="37">
        <v>1514.04</v>
      </c>
      <c r="ED248" s="38"/>
      <c r="EE248" s="38"/>
      <c r="EF248" s="38"/>
      <c r="EG248" s="38"/>
      <c r="EH248" s="38"/>
      <c r="EI248" s="39"/>
      <c r="EJ248" s="37">
        <v>1502.98</v>
      </c>
      <c r="EK248" s="38"/>
      <c r="EL248" s="38"/>
      <c r="EM248" s="38"/>
      <c r="EN248" s="38"/>
      <c r="EO248" s="38"/>
      <c r="EP248" s="39"/>
      <c r="EQ248" s="37">
        <v>1324.32</v>
      </c>
      <c r="ER248" s="38"/>
      <c r="ES248" s="38"/>
      <c r="ET248" s="38"/>
      <c r="EU248" s="38"/>
      <c r="EV248" s="38"/>
      <c r="EW248" s="39"/>
      <c r="EX248" s="37">
        <v>1289.27</v>
      </c>
      <c r="EY248" s="38"/>
      <c r="EZ248" s="38"/>
      <c r="FA248" s="38"/>
      <c r="FB248" s="38"/>
      <c r="FC248" s="38"/>
      <c r="FD248" s="39"/>
      <c r="FE248" s="37">
        <v>1292.1199999999999</v>
      </c>
      <c r="FF248" s="38"/>
      <c r="FG248" s="38"/>
      <c r="FH248" s="38"/>
      <c r="FI248" s="38"/>
      <c r="FJ248" s="38"/>
      <c r="FK248" s="38"/>
    </row>
    <row r="249" spans="1:167" s="15" customFormat="1" ht="11.25" x14ac:dyDescent="0.2">
      <c r="A249" s="40" t="s">
        <v>99</v>
      </c>
      <c r="B249" s="40"/>
      <c r="C249" s="40"/>
      <c r="D249" s="40"/>
      <c r="E249" s="40"/>
      <c r="F249" s="40"/>
      <c r="G249" s="40"/>
      <c r="H249" s="41"/>
      <c r="I249" s="37">
        <v>1201.7</v>
      </c>
      <c r="J249" s="38"/>
      <c r="K249" s="38"/>
      <c r="L249" s="38"/>
      <c r="M249" s="38"/>
      <c r="N249" s="39"/>
      <c r="O249" s="37">
        <v>1108.0999999999999</v>
      </c>
      <c r="P249" s="38"/>
      <c r="Q249" s="38"/>
      <c r="R249" s="38"/>
      <c r="S249" s="38"/>
      <c r="T249" s="39"/>
      <c r="U249" s="37">
        <v>1094.54</v>
      </c>
      <c r="V249" s="38"/>
      <c r="W249" s="38"/>
      <c r="X249" s="38"/>
      <c r="Y249" s="38"/>
      <c r="Z249" s="39"/>
      <c r="AA249" s="37">
        <v>1071.79</v>
      </c>
      <c r="AB249" s="38"/>
      <c r="AC249" s="38"/>
      <c r="AD249" s="38"/>
      <c r="AE249" s="38"/>
      <c r="AF249" s="39"/>
      <c r="AG249" s="37">
        <v>1083.33</v>
      </c>
      <c r="AH249" s="38"/>
      <c r="AI249" s="38"/>
      <c r="AJ249" s="38"/>
      <c r="AK249" s="38"/>
      <c r="AL249" s="39"/>
      <c r="AM249" s="37">
        <v>1153.6600000000001</v>
      </c>
      <c r="AN249" s="38"/>
      <c r="AO249" s="38"/>
      <c r="AP249" s="38"/>
      <c r="AQ249" s="38"/>
      <c r="AR249" s="39"/>
      <c r="AS249" s="37">
        <v>1242.95</v>
      </c>
      <c r="AT249" s="38"/>
      <c r="AU249" s="38"/>
      <c r="AV249" s="38"/>
      <c r="AW249" s="38"/>
      <c r="AX249" s="39"/>
      <c r="AY249" s="37">
        <v>1325.12</v>
      </c>
      <c r="AZ249" s="38"/>
      <c r="BA249" s="38"/>
      <c r="BB249" s="38"/>
      <c r="BC249" s="38"/>
      <c r="BD249" s="39"/>
      <c r="BE249" s="37">
        <v>1530.79</v>
      </c>
      <c r="BF249" s="38"/>
      <c r="BG249" s="38"/>
      <c r="BH249" s="38"/>
      <c r="BI249" s="38"/>
      <c r="BJ249" s="39"/>
      <c r="BK249" s="37">
        <v>1552.98</v>
      </c>
      <c r="BL249" s="38"/>
      <c r="BM249" s="38"/>
      <c r="BN249" s="38"/>
      <c r="BO249" s="38"/>
      <c r="BP249" s="38"/>
      <c r="BQ249" s="39"/>
      <c r="BR249" s="37">
        <v>1535.75</v>
      </c>
      <c r="BS249" s="38"/>
      <c r="BT249" s="38"/>
      <c r="BU249" s="38"/>
      <c r="BV249" s="38"/>
      <c r="BW249" s="38"/>
      <c r="BX249" s="39"/>
      <c r="BY249" s="37">
        <v>1522.84</v>
      </c>
      <c r="BZ249" s="38"/>
      <c r="CA249" s="38"/>
      <c r="CB249" s="38"/>
      <c r="CC249" s="38"/>
      <c r="CD249" s="38"/>
      <c r="CE249" s="39"/>
      <c r="CF249" s="37">
        <v>1497.6</v>
      </c>
      <c r="CG249" s="38"/>
      <c r="CH249" s="38"/>
      <c r="CI249" s="38"/>
      <c r="CJ249" s="38"/>
      <c r="CK249" s="38"/>
      <c r="CL249" s="39"/>
      <c r="CM249" s="37">
        <v>1529.13</v>
      </c>
      <c r="CN249" s="38"/>
      <c r="CO249" s="38"/>
      <c r="CP249" s="38"/>
      <c r="CQ249" s="38"/>
      <c r="CR249" s="38"/>
      <c r="CS249" s="39"/>
      <c r="CT249" s="37">
        <v>1421.3</v>
      </c>
      <c r="CU249" s="38"/>
      <c r="CV249" s="38"/>
      <c r="CW249" s="38"/>
      <c r="CX249" s="38"/>
      <c r="CY249" s="38"/>
      <c r="CZ249" s="39"/>
      <c r="DA249" s="37">
        <v>1346.36</v>
      </c>
      <c r="DB249" s="38"/>
      <c r="DC249" s="38"/>
      <c r="DD249" s="38"/>
      <c r="DE249" s="38"/>
      <c r="DF249" s="38"/>
      <c r="DG249" s="39"/>
      <c r="DH249" s="37">
        <v>1417.5</v>
      </c>
      <c r="DI249" s="38"/>
      <c r="DJ249" s="38"/>
      <c r="DK249" s="38"/>
      <c r="DL249" s="38"/>
      <c r="DM249" s="38"/>
      <c r="DN249" s="39"/>
      <c r="DO249" s="37">
        <v>1488.37</v>
      </c>
      <c r="DP249" s="38"/>
      <c r="DQ249" s="38"/>
      <c r="DR249" s="38"/>
      <c r="DS249" s="38"/>
      <c r="DT249" s="38"/>
      <c r="DU249" s="39"/>
      <c r="DV249" s="37">
        <v>1448.14</v>
      </c>
      <c r="DW249" s="38"/>
      <c r="DX249" s="38"/>
      <c r="DY249" s="38"/>
      <c r="DZ249" s="38"/>
      <c r="EA249" s="38"/>
      <c r="EB249" s="39"/>
      <c r="EC249" s="37">
        <v>1430.08</v>
      </c>
      <c r="ED249" s="38"/>
      <c r="EE249" s="38"/>
      <c r="EF249" s="38"/>
      <c r="EG249" s="38"/>
      <c r="EH249" s="38"/>
      <c r="EI249" s="39"/>
      <c r="EJ249" s="37">
        <v>1305.76</v>
      </c>
      <c r="EK249" s="38"/>
      <c r="EL249" s="38"/>
      <c r="EM249" s="38"/>
      <c r="EN249" s="38"/>
      <c r="EO249" s="38"/>
      <c r="EP249" s="39"/>
      <c r="EQ249" s="37">
        <v>1301.03</v>
      </c>
      <c r="ER249" s="38"/>
      <c r="ES249" s="38"/>
      <c r="ET249" s="38"/>
      <c r="EU249" s="38"/>
      <c r="EV249" s="38"/>
      <c r="EW249" s="39"/>
      <c r="EX249" s="37">
        <v>1256.81</v>
      </c>
      <c r="EY249" s="38"/>
      <c r="EZ249" s="38"/>
      <c r="FA249" s="38"/>
      <c r="FB249" s="38"/>
      <c r="FC249" s="38"/>
      <c r="FD249" s="39"/>
      <c r="FE249" s="37">
        <v>1177.73</v>
      </c>
      <c r="FF249" s="38"/>
      <c r="FG249" s="38"/>
      <c r="FH249" s="38"/>
      <c r="FI249" s="38"/>
      <c r="FJ249" s="38"/>
      <c r="FK249" s="38"/>
    </row>
    <row r="250" spans="1:167" s="15" customFormat="1" ht="11.25" x14ac:dyDescent="0.2">
      <c r="A250" s="40" t="s">
        <v>100</v>
      </c>
      <c r="B250" s="40"/>
      <c r="C250" s="40"/>
      <c r="D250" s="40"/>
      <c r="E250" s="40"/>
      <c r="F250" s="40"/>
      <c r="G250" s="40"/>
      <c r="H250" s="41"/>
      <c r="I250" s="37">
        <v>1102.7</v>
      </c>
      <c r="J250" s="38"/>
      <c r="K250" s="38"/>
      <c r="L250" s="38"/>
      <c r="M250" s="38"/>
      <c r="N250" s="39"/>
      <c r="O250" s="37">
        <v>1079.21</v>
      </c>
      <c r="P250" s="38"/>
      <c r="Q250" s="38"/>
      <c r="R250" s="38"/>
      <c r="S250" s="38"/>
      <c r="T250" s="39"/>
      <c r="U250" s="37">
        <v>936.53</v>
      </c>
      <c r="V250" s="38"/>
      <c r="W250" s="38"/>
      <c r="X250" s="38"/>
      <c r="Y250" s="38"/>
      <c r="Z250" s="39"/>
      <c r="AA250" s="37">
        <v>349.48</v>
      </c>
      <c r="AB250" s="38"/>
      <c r="AC250" s="38"/>
      <c r="AD250" s="38"/>
      <c r="AE250" s="38"/>
      <c r="AF250" s="39"/>
      <c r="AG250" s="37">
        <v>1054.3800000000001</v>
      </c>
      <c r="AH250" s="38"/>
      <c r="AI250" s="38"/>
      <c r="AJ250" s="38"/>
      <c r="AK250" s="38"/>
      <c r="AL250" s="39"/>
      <c r="AM250" s="37">
        <v>1120.3599999999999</v>
      </c>
      <c r="AN250" s="38"/>
      <c r="AO250" s="38"/>
      <c r="AP250" s="38"/>
      <c r="AQ250" s="38"/>
      <c r="AR250" s="39"/>
      <c r="AS250" s="37">
        <v>1204.44</v>
      </c>
      <c r="AT250" s="38"/>
      <c r="AU250" s="38"/>
      <c r="AV250" s="38"/>
      <c r="AW250" s="38"/>
      <c r="AX250" s="39"/>
      <c r="AY250" s="37">
        <v>1282.8900000000001</v>
      </c>
      <c r="AZ250" s="38"/>
      <c r="BA250" s="38"/>
      <c r="BB250" s="38"/>
      <c r="BC250" s="38"/>
      <c r="BD250" s="39"/>
      <c r="BE250" s="37">
        <v>1440.46</v>
      </c>
      <c r="BF250" s="38"/>
      <c r="BG250" s="38"/>
      <c r="BH250" s="38"/>
      <c r="BI250" s="38"/>
      <c r="BJ250" s="39"/>
      <c r="BK250" s="37">
        <v>1445.05</v>
      </c>
      <c r="BL250" s="38"/>
      <c r="BM250" s="38"/>
      <c r="BN250" s="38"/>
      <c r="BO250" s="38"/>
      <c r="BP250" s="38"/>
      <c r="BQ250" s="39"/>
      <c r="BR250" s="37">
        <v>1355.46</v>
      </c>
      <c r="BS250" s="38"/>
      <c r="BT250" s="38"/>
      <c r="BU250" s="38"/>
      <c r="BV250" s="38"/>
      <c r="BW250" s="38"/>
      <c r="BX250" s="39"/>
      <c r="BY250" s="37">
        <v>1349.28</v>
      </c>
      <c r="BZ250" s="38"/>
      <c r="CA250" s="38"/>
      <c r="CB250" s="38"/>
      <c r="CC250" s="38"/>
      <c r="CD250" s="38"/>
      <c r="CE250" s="39"/>
      <c r="CF250" s="37">
        <v>1329.03</v>
      </c>
      <c r="CG250" s="38"/>
      <c r="CH250" s="38"/>
      <c r="CI250" s="38"/>
      <c r="CJ250" s="38"/>
      <c r="CK250" s="38"/>
      <c r="CL250" s="39"/>
      <c r="CM250" s="37">
        <v>1185.72</v>
      </c>
      <c r="CN250" s="38"/>
      <c r="CO250" s="38"/>
      <c r="CP250" s="38"/>
      <c r="CQ250" s="38"/>
      <c r="CR250" s="38"/>
      <c r="CS250" s="39"/>
      <c r="CT250" s="37">
        <v>986.01</v>
      </c>
      <c r="CU250" s="38"/>
      <c r="CV250" s="38"/>
      <c r="CW250" s="38"/>
      <c r="CX250" s="38"/>
      <c r="CY250" s="38"/>
      <c r="CZ250" s="39"/>
      <c r="DA250" s="37">
        <v>970.49</v>
      </c>
      <c r="DB250" s="38"/>
      <c r="DC250" s="38"/>
      <c r="DD250" s="38"/>
      <c r="DE250" s="38"/>
      <c r="DF250" s="38"/>
      <c r="DG250" s="39"/>
      <c r="DH250" s="37">
        <v>1172.93</v>
      </c>
      <c r="DI250" s="38"/>
      <c r="DJ250" s="38"/>
      <c r="DK250" s="38"/>
      <c r="DL250" s="38"/>
      <c r="DM250" s="38"/>
      <c r="DN250" s="39"/>
      <c r="DO250" s="37">
        <v>1252.8499999999999</v>
      </c>
      <c r="DP250" s="38"/>
      <c r="DQ250" s="38"/>
      <c r="DR250" s="38"/>
      <c r="DS250" s="38"/>
      <c r="DT250" s="38"/>
      <c r="DU250" s="39"/>
      <c r="DV250" s="37">
        <v>1310.44</v>
      </c>
      <c r="DW250" s="38"/>
      <c r="DX250" s="38"/>
      <c r="DY250" s="38"/>
      <c r="DZ250" s="38"/>
      <c r="EA250" s="38"/>
      <c r="EB250" s="39"/>
      <c r="EC250" s="37">
        <v>1305.92</v>
      </c>
      <c r="ED250" s="38"/>
      <c r="EE250" s="38"/>
      <c r="EF250" s="38"/>
      <c r="EG250" s="38"/>
      <c r="EH250" s="38"/>
      <c r="EI250" s="39"/>
      <c r="EJ250" s="37">
        <v>1218.05</v>
      </c>
      <c r="EK250" s="38"/>
      <c r="EL250" s="38"/>
      <c r="EM250" s="38"/>
      <c r="EN250" s="38"/>
      <c r="EO250" s="38"/>
      <c r="EP250" s="39"/>
      <c r="EQ250" s="37">
        <v>1207.45</v>
      </c>
      <c r="ER250" s="38"/>
      <c r="ES250" s="38"/>
      <c r="ET250" s="38"/>
      <c r="EU250" s="38"/>
      <c r="EV250" s="38"/>
      <c r="EW250" s="39"/>
      <c r="EX250" s="37">
        <v>1174.56</v>
      </c>
      <c r="EY250" s="38"/>
      <c r="EZ250" s="38"/>
      <c r="FA250" s="38"/>
      <c r="FB250" s="38"/>
      <c r="FC250" s="38"/>
      <c r="FD250" s="39"/>
      <c r="FE250" s="37">
        <v>1096.8399999999999</v>
      </c>
      <c r="FF250" s="38"/>
      <c r="FG250" s="38"/>
      <c r="FH250" s="38"/>
      <c r="FI250" s="38"/>
      <c r="FJ250" s="38"/>
      <c r="FK250" s="38"/>
    </row>
    <row r="251" spans="1:167" s="15" customFormat="1" ht="11.25" x14ac:dyDescent="0.2">
      <c r="A251" s="40" t="s">
        <v>101</v>
      </c>
      <c r="B251" s="40"/>
      <c r="C251" s="40"/>
      <c r="D251" s="40"/>
      <c r="E251" s="40"/>
      <c r="F251" s="40"/>
      <c r="G251" s="40"/>
      <c r="H251" s="41"/>
      <c r="I251" s="37">
        <v>1102.18</v>
      </c>
      <c r="J251" s="38"/>
      <c r="K251" s="38"/>
      <c r="L251" s="38"/>
      <c r="M251" s="38"/>
      <c r="N251" s="39"/>
      <c r="O251" s="37">
        <v>989.18</v>
      </c>
      <c r="P251" s="38"/>
      <c r="Q251" s="38"/>
      <c r="R251" s="38"/>
      <c r="S251" s="38"/>
      <c r="T251" s="39"/>
      <c r="U251" s="37">
        <v>980.73</v>
      </c>
      <c r="V251" s="38"/>
      <c r="W251" s="38"/>
      <c r="X251" s="38"/>
      <c r="Y251" s="38"/>
      <c r="Z251" s="39"/>
      <c r="AA251" s="37">
        <v>991.94</v>
      </c>
      <c r="AB251" s="38"/>
      <c r="AC251" s="38"/>
      <c r="AD251" s="38"/>
      <c r="AE251" s="38"/>
      <c r="AF251" s="39"/>
      <c r="AG251" s="37">
        <v>1010.33</v>
      </c>
      <c r="AH251" s="38"/>
      <c r="AI251" s="38"/>
      <c r="AJ251" s="38"/>
      <c r="AK251" s="38"/>
      <c r="AL251" s="39"/>
      <c r="AM251" s="37">
        <v>1117.98</v>
      </c>
      <c r="AN251" s="38"/>
      <c r="AO251" s="38"/>
      <c r="AP251" s="38"/>
      <c r="AQ251" s="38"/>
      <c r="AR251" s="39"/>
      <c r="AS251" s="37">
        <v>1156.54</v>
      </c>
      <c r="AT251" s="38"/>
      <c r="AU251" s="38"/>
      <c r="AV251" s="38"/>
      <c r="AW251" s="38"/>
      <c r="AX251" s="39"/>
      <c r="AY251" s="37">
        <v>1289</v>
      </c>
      <c r="AZ251" s="38"/>
      <c r="BA251" s="38"/>
      <c r="BB251" s="38"/>
      <c r="BC251" s="38"/>
      <c r="BD251" s="39"/>
      <c r="BE251" s="37">
        <v>1456.64</v>
      </c>
      <c r="BF251" s="38"/>
      <c r="BG251" s="38"/>
      <c r="BH251" s="38"/>
      <c r="BI251" s="38"/>
      <c r="BJ251" s="39"/>
      <c r="BK251" s="37">
        <v>1464.02</v>
      </c>
      <c r="BL251" s="38"/>
      <c r="BM251" s="38"/>
      <c r="BN251" s="38"/>
      <c r="BO251" s="38"/>
      <c r="BP251" s="38"/>
      <c r="BQ251" s="39"/>
      <c r="BR251" s="37">
        <v>1440.48</v>
      </c>
      <c r="BS251" s="38"/>
      <c r="BT251" s="38"/>
      <c r="BU251" s="38"/>
      <c r="BV251" s="38"/>
      <c r="BW251" s="38"/>
      <c r="BX251" s="39"/>
      <c r="BY251" s="37">
        <v>1458.97</v>
      </c>
      <c r="BZ251" s="38"/>
      <c r="CA251" s="38"/>
      <c r="CB251" s="38"/>
      <c r="CC251" s="38"/>
      <c r="CD251" s="38"/>
      <c r="CE251" s="39"/>
      <c r="CF251" s="37">
        <v>1440.78</v>
      </c>
      <c r="CG251" s="38"/>
      <c r="CH251" s="38"/>
      <c r="CI251" s="38"/>
      <c r="CJ251" s="38"/>
      <c r="CK251" s="38"/>
      <c r="CL251" s="39"/>
      <c r="CM251" s="37">
        <v>1451.45</v>
      </c>
      <c r="CN251" s="38"/>
      <c r="CO251" s="38"/>
      <c r="CP251" s="38"/>
      <c r="CQ251" s="38"/>
      <c r="CR251" s="38"/>
      <c r="CS251" s="39"/>
      <c r="CT251" s="37">
        <v>1451.08</v>
      </c>
      <c r="CU251" s="38"/>
      <c r="CV251" s="38"/>
      <c r="CW251" s="38"/>
      <c r="CX251" s="38"/>
      <c r="CY251" s="38"/>
      <c r="CZ251" s="39"/>
      <c r="DA251" s="37">
        <v>1431.08</v>
      </c>
      <c r="DB251" s="38"/>
      <c r="DC251" s="38"/>
      <c r="DD251" s="38"/>
      <c r="DE251" s="38"/>
      <c r="DF251" s="38"/>
      <c r="DG251" s="39"/>
      <c r="DH251" s="37">
        <v>1426.89</v>
      </c>
      <c r="DI251" s="38"/>
      <c r="DJ251" s="38"/>
      <c r="DK251" s="38"/>
      <c r="DL251" s="38"/>
      <c r="DM251" s="38"/>
      <c r="DN251" s="39"/>
      <c r="DO251" s="37">
        <v>1467.22</v>
      </c>
      <c r="DP251" s="38"/>
      <c r="DQ251" s="38"/>
      <c r="DR251" s="38"/>
      <c r="DS251" s="38"/>
      <c r="DT251" s="38"/>
      <c r="DU251" s="39"/>
      <c r="DV251" s="37">
        <v>1441.47</v>
      </c>
      <c r="DW251" s="38"/>
      <c r="DX251" s="38"/>
      <c r="DY251" s="38"/>
      <c r="DZ251" s="38"/>
      <c r="EA251" s="38"/>
      <c r="EB251" s="39"/>
      <c r="EC251" s="37">
        <v>1414.08</v>
      </c>
      <c r="ED251" s="38"/>
      <c r="EE251" s="38"/>
      <c r="EF251" s="38"/>
      <c r="EG251" s="38"/>
      <c r="EH251" s="38"/>
      <c r="EI251" s="39"/>
      <c r="EJ251" s="37">
        <v>1267.1400000000001</v>
      </c>
      <c r="EK251" s="38"/>
      <c r="EL251" s="38"/>
      <c r="EM251" s="38"/>
      <c r="EN251" s="38"/>
      <c r="EO251" s="38"/>
      <c r="EP251" s="39"/>
      <c r="EQ251" s="37">
        <v>1221.7</v>
      </c>
      <c r="ER251" s="38"/>
      <c r="ES251" s="38"/>
      <c r="ET251" s="38"/>
      <c r="EU251" s="38"/>
      <c r="EV251" s="38"/>
      <c r="EW251" s="39"/>
      <c r="EX251" s="37">
        <v>1187.32</v>
      </c>
      <c r="EY251" s="38"/>
      <c r="EZ251" s="38"/>
      <c r="FA251" s="38"/>
      <c r="FB251" s="38"/>
      <c r="FC251" s="38"/>
      <c r="FD251" s="39"/>
      <c r="FE251" s="37">
        <v>1114.93</v>
      </c>
      <c r="FF251" s="38"/>
      <c r="FG251" s="38"/>
      <c r="FH251" s="38"/>
      <c r="FI251" s="38"/>
      <c r="FJ251" s="38"/>
      <c r="FK251" s="38"/>
    </row>
    <row r="252" spans="1:167" s="15" customFormat="1" ht="11.25" x14ac:dyDescent="0.2">
      <c r="A252" s="40" t="s">
        <v>102</v>
      </c>
      <c r="B252" s="40"/>
      <c r="C252" s="40"/>
      <c r="D252" s="40"/>
      <c r="E252" s="40"/>
      <c r="F252" s="40"/>
      <c r="G252" s="40"/>
      <c r="H252" s="41"/>
      <c r="I252" s="37">
        <v>1131.8499999999999</v>
      </c>
      <c r="J252" s="38"/>
      <c r="K252" s="38"/>
      <c r="L252" s="38"/>
      <c r="M252" s="38"/>
      <c r="N252" s="39"/>
      <c r="O252" s="37">
        <v>1116.1300000000001</v>
      </c>
      <c r="P252" s="38"/>
      <c r="Q252" s="38"/>
      <c r="R252" s="38"/>
      <c r="S252" s="38"/>
      <c r="T252" s="39"/>
      <c r="U252" s="37">
        <v>1096.8699999999999</v>
      </c>
      <c r="V252" s="38"/>
      <c r="W252" s="38"/>
      <c r="X252" s="38"/>
      <c r="Y252" s="38"/>
      <c r="Z252" s="39"/>
      <c r="AA252" s="37">
        <v>1098.6500000000001</v>
      </c>
      <c r="AB252" s="38"/>
      <c r="AC252" s="38"/>
      <c r="AD252" s="38"/>
      <c r="AE252" s="38"/>
      <c r="AF252" s="39"/>
      <c r="AG252" s="37">
        <v>1113.6400000000001</v>
      </c>
      <c r="AH252" s="38"/>
      <c r="AI252" s="38"/>
      <c r="AJ252" s="38"/>
      <c r="AK252" s="38"/>
      <c r="AL252" s="39"/>
      <c r="AM252" s="37">
        <v>1181.8599999999999</v>
      </c>
      <c r="AN252" s="38"/>
      <c r="AO252" s="38"/>
      <c r="AP252" s="38"/>
      <c r="AQ252" s="38"/>
      <c r="AR252" s="39"/>
      <c r="AS252" s="37">
        <v>1200.19</v>
      </c>
      <c r="AT252" s="38"/>
      <c r="AU252" s="38"/>
      <c r="AV252" s="38"/>
      <c r="AW252" s="38"/>
      <c r="AX252" s="39"/>
      <c r="AY252" s="37">
        <v>1320.64</v>
      </c>
      <c r="AZ252" s="38"/>
      <c r="BA252" s="38"/>
      <c r="BB252" s="38"/>
      <c r="BC252" s="38"/>
      <c r="BD252" s="39"/>
      <c r="BE252" s="37">
        <v>1475.32</v>
      </c>
      <c r="BF252" s="38"/>
      <c r="BG252" s="38"/>
      <c r="BH252" s="38"/>
      <c r="BI252" s="38"/>
      <c r="BJ252" s="39"/>
      <c r="BK252" s="37">
        <v>1495.74</v>
      </c>
      <c r="BL252" s="38"/>
      <c r="BM252" s="38"/>
      <c r="BN252" s="38"/>
      <c r="BO252" s="38"/>
      <c r="BP252" s="38"/>
      <c r="BQ252" s="39"/>
      <c r="BR252" s="37">
        <v>1490.94</v>
      </c>
      <c r="BS252" s="38"/>
      <c r="BT252" s="38"/>
      <c r="BU252" s="38"/>
      <c r="BV252" s="38"/>
      <c r="BW252" s="38"/>
      <c r="BX252" s="39"/>
      <c r="BY252" s="37">
        <v>1488.57</v>
      </c>
      <c r="BZ252" s="38"/>
      <c r="CA252" s="38"/>
      <c r="CB252" s="38"/>
      <c r="CC252" s="38"/>
      <c r="CD252" s="38"/>
      <c r="CE252" s="39"/>
      <c r="CF252" s="37">
        <v>1485.55</v>
      </c>
      <c r="CG252" s="38"/>
      <c r="CH252" s="38"/>
      <c r="CI252" s="38"/>
      <c r="CJ252" s="38"/>
      <c r="CK252" s="38"/>
      <c r="CL252" s="39"/>
      <c r="CM252" s="37">
        <v>1466.73</v>
      </c>
      <c r="CN252" s="38"/>
      <c r="CO252" s="38"/>
      <c r="CP252" s="38"/>
      <c r="CQ252" s="38"/>
      <c r="CR252" s="38"/>
      <c r="CS252" s="39"/>
      <c r="CT252" s="37">
        <v>1462.68</v>
      </c>
      <c r="CU252" s="38"/>
      <c r="CV252" s="38"/>
      <c r="CW252" s="38"/>
      <c r="CX252" s="38"/>
      <c r="CY252" s="38"/>
      <c r="CZ252" s="39"/>
      <c r="DA252" s="37">
        <v>1461.98</v>
      </c>
      <c r="DB252" s="38"/>
      <c r="DC252" s="38"/>
      <c r="DD252" s="38"/>
      <c r="DE252" s="38"/>
      <c r="DF252" s="38"/>
      <c r="DG252" s="39"/>
      <c r="DH252" s="37">
        <v>1459.71</v>
      </c>
      <c r="DI252" s="38"/>
      <c r="DJ252" s="38"/>
      <c r="DK252" s="38"/>
      <c r="DL252" s="38"/>
      <c r="DM252" s="38"/>
      <c r="DN252" s="39"/>
      <c r="DO252" s="37">
        <v>1475.37</v>
      </c>
      <c r="DP252" s="38"/>
      <c r="DQ252" s="38"/>
      <c r="DR252" s="38"/>
      <c r="DS252" s="38"/>
      <c r="DT252" s="38"/>
      <c r="DU252" s="39"/>
      <c r="DV252" s="37">
        <v>1473.14</v>
      </c>
      <c r="DW252" s="38"/>
      <c r="DX252" s="38"/>
      <c r="DY252" s="38"/>
      <c r="DZ252" s="38"/>
      <c r="EA252" s="38"/>
      <c r="EB252" s="39"/>
      <c r="EC252" s="37">
        <v>1402.6</v>
      </c>
      <c r="ED252" s="38"/>
      <c r="EE252" s="38"/>
      <c r="EF252" s="38"/>
      <c r="EG252" s="38"/>
      <c r="EH252" s="38"/>
      <c r="EI252" s="39"/>
      <c r="EJ252" s="37">
        <v>1283.77</v>
      </c>
      <c r="EK252" s="38"/>
      <c r="EL252" s="38"/>
      <c r="EM252" s="38"/>
      <c r="EN252" s="38"/>
      <c r="EO252" s="38"/>
      <c r="EP252" s="39"/>
      <c r="EQ252" s="37">
        <v>1287.97</v>
      </c>
      <c r="ER252" s="38"/>
      <c r="ES252" s="38"/>
      <c r="ET252" s="38"/>
      <c r="EU252" s="38"/>
      <c r="EV252" s="38"/>
      <c r="EW252" s="39"/>
      <c r="EX252" s="37">
        <v>1219.01</v>
      </c>
      <c r="EY252" s="38"/>
      <c r="EZ252" s="38"/>
      <c r="FA252" s="38"/>
      <c r="FB252" s="38"/>
      <c r="FC252" s="38"/>
      <c r="FD252" s="39"/>
      <c r="FE252" s="37">
        <v>1167.55</v>
      </c>
      <c r="FF252" s="38"/>
      <c r="FG252" s="38"/>
      <c r="FH252" s="38"/>
      <c r="FI252" s="38"/>
      <c r="FJ252" s="38"/>
      <c r="FK252" s="38"/>
    </row>
    <row r="253" spans="1:167" s="15" customFormat="1" ht="11.25" x14ac:dyDescent="0.2">
      <c r="A253" s="40" t="s">
        <v>103</v>
      </c>
      <c r="B253" s="40"/>
      <c r="C253" s="40"/>
      <c r="D253" s="40"/>
      <c r="E253" s="40"/>
      <c r="F253" s="40"/>
      <c r="G253" s="40"/>
      <c r="H253" s="41"/>
      <c r="I253" s="37">
        <v>1120.3800000000001</v>
      </c>
      <c r="J253" s="38"/>
      <c r="K253" s="38"/>
      <c r="L253" s="38"/>
      <c r="M253" s="38"/>
      <c r="N253" s="39"/>
      <c r="O253" s="37">
        <v>1081.82</v>
      </c>
      <c r="P253" s="38"/>
      <c r="Q253" s="38"/>
      <c r="R253" s="38"/>
      <c r="S253" s="38"/>
      <c r="T253" s="39"/>
      <c r="U253" s="37">
        <v>1082.83</v>
      </c>
      <c r="V253" s="38"/>
      <c r="W253" s="38"/>
      <c r="X253" s="38"/>
      <c r="Y253" s="38"/>
      <c r="Z253" s="39"/>
      <c r="AA253" s="37">
        <v>1029.21</v>
      </c>
      <c r="AB253" s="38"/>
      <c r="AC253" s="38"/>
      <c r="AD253" s="38"/>
      <c r="AE253" s="38"/>
      <c r="AF253" s="39"/>
      <c r="AG253" s="37">
        <v>1083.6099999999999</v>
      </c>
      <c r="AH253" s="38"/>
      <c r="AI253" s="38"/>
      <c r="AJ253" s="38"/>
      <c r="AK253" s="38"/>
      <c r="AL253" s="39"/>
      <c r="AM253" s="37">
        <v>1125.73</v>
      </c>
      <c r="AN253" s="38"/>
      <c r="AO253" s="38"/>
      <c r="AP253" s="38"/>
      <c r="AQ253" s="38"/>
      <c r="AR253" s="39"/>
      <c r="AS253" s="37">
        <v>1197.95</v>
      </c>
      <c r="AT253" s="38"/>
      <c r="AU253" s="38"/>
      <c r="AV253" s="38"/>
      <c r="AW253" s="38"/>
      <c r="AX253" s="39"/>
      <c r="AY253" s="37">
        <v>1341.41</v>
      </c>
      <c r="AZ253" s="38"/>
      <c r="BA253" s="38"/>
      <c r="BB253" s="38"/>
      <c r="BC253" s="38"/>
      <c r="BD253" s="39"/>
      <c r="BE253" s="37">
        <v>1470.51</v>
      </c>
      <c r="BF253" s="38"/>
      <c r="BG253" s="38"/>
      <c r="BH253" s="38"/>
      <c r="BI253" s="38"/>
      <c r="BJ253" s="39"/>
      <c r="BK253" s="37">
        <v>1563.81</v>
      </c>
      <c r="BL253" s="38"/>
      <c r="BM253" s="38"/>
      <c r="BN253" s="38"/>
      <c r="BO253" s="38"/>
      <c r="BP253" s="38"/>
      <c r="BQ253" s="39"/>
      <c r="BR253" s="37">
        <v>1532.69</v>
      </c>
      <c r="BS253" s="38"/>
      <c r="BT253" s="38"/>
      <c r="BU253" s="38"/>
      <c r="BV253" s="38"/>
      <c r="BW253" s="38"/>
      <c r="BX253" s="39"/>
      <c r="BY253" s="37">
        <v>1538.85</v>
      </c>
      <c r="BZ253" s="38"/>
      <c r="CA253" s="38"/>
      <c r="CB253" s="38"/>
      <c r="CC253" s="38"/>
      <c r="CD253" s="38"/>
      <c r="CE253" s="39"/>
      <c r="CF253" s="37">
        <v>1482.76</v>
      </c>
      <c r="CG253" s="38"/>
      <c r="CH253" s="38"/>
      <c r="CI253" s="38"/>
      <c r="CJ253" s="38"/>
      <c r="CK253" s="38"/>
      <c r="CL253" s="39"/>
      <c r="CM253" s="37">
        <v>1483.54</v>
      </c>
      <c r="CN253" s="38"/>
      <c r="CO253" s="38"/>
      <c r="CP253" s="38"/>
      <c r="CQ253" s="38"/>
      <c r="CR253" s="38"/>
      <c r="CS253" s="39"/>
      <c r="CT253" s="37">
        <v>1480.52</v>
      </c>
      <c r="CU253" s="38"/>
      <c r="CV253" s="38"/>
      <c r="CW253" s="38"/>
      <c r="CX253" s="38"/>
      <c r="CY253" s="38"/>
      <c r="CZ253" s="39"/>
      <c r="DA253" s="37">
        <v>1454.72</v>
      </c>
      <c r="DB253" s="38"/>
      <c r="DC253" s="38"/>
      <c r="DD253" s="38"/>
      <c r="DE253" s="38"/>
      <c r="DF253" s="38"/>
      <c r="DG253" s="39"/>
      <c r="DH253" s="37">
        <v>1461.49</v>
      </c>
      <c r="DI253" s="38"/>
      <c r="DJ253" s="38"/>
      <c r="DK253" s="38"/>
      <c r="DL253" s="38"/>
      <c r="DM253" s="38"/>
      <c r="DN253" s="39"/>
      <c r="DO253" s="37">
        <v>1485.24</v>
      </c>
      <c r="DP253" s="38"/>
      <c r="DQ253" s="38"/>
      <c r="DR253" s="38"/>
      <c r="DS253" s="38"/>
      <c r="DT253" s="38"/>
      <c r="DU253" s="39"/>
      <c r="DV253" s="37">
        <v>1509.14</v>
      </c>
      <c r="DW253" s="38"/>
      <c r="DX253" s="38"/>
      <c r="DY253" s="38"/>
      <c r="DZ253" s="38"/>
      <c r="EA253" s="38"/>
      <c r="EB253" s="39"/>
      <c r="EC253" s="37">
        <v>1429.31</v>
      </c>
      <c r="ED253" s="38"/>
      <c r="EE253" s="38"/>
      <c r="EF253" s="38"/>
      <c r="EG253" s="38"/>
      <c r="EH253" s="38"/>
      <c r="EI253" s="39"/>
      <c r="EJ253" s="37">
        <v>1334.1</v>
      </c>
      <c r="EK253" s="38"/>
      <c r="EL253" s="38"/>
      <c r="EM253" s="38"/>
      <c r="EN253" s="38"/>
      <c r="EO253" s="38"/>
      <c r="EP253" s="39"/>
      <c r="EQ253" s="37">
        <v>1324.03</v>
      </c>
      <c r="ER253" s="38"/>
      <c r="ES253" s="38"/>
      <c r="ET253" s="38"/>
      <c r="EU253" s="38"/>
      <c r="EV253" s="38"/>
      <c r="EW253" s="39"/>
      <c r="EX253" s="37">
        <v>1244.6199999999999</v>
      </c>
      <c r="EY253" s="38"/>
      <c r="EZ253" s="38"/>
      <c r="FA253" s="38"/>
      <c r="FB253" s="38"/>
      <c r="FC253" s="38"/>
      <c r="FD253" s="39"/>
      <c r="FE253" s="37">
        <v>1181.53</v>
      </c>
      <c r="FF253" s="38"/>
      <c r="FG253" s="38"/>
      <c r="FH253" s="38"/>
      <c r="FI253" s="38"/>
      <c r="FJ253" s="38"/>
      <c r="FK253" s="38"/>
    </row>
    <row r="254" spans="1:167" s="15" customFormat="1" ht="11.25" x14ac:dyDescent="0.2">
      <c r="A254" s="40" t="s">
        <v>104</v>
      </c>
      <c r="B254" s="40"/>
      <c r="C254" s="40"/>
      <c r="D254" s="40"/>
      <c r="E254" s="40"/>
      <c r="F254" s="40"/>
      <c r="G254" s="40"/>
      <c r="H254" s="41"/>
      <c r="I254" s="37">
        <v>1170.1500000000001</v>
      </c>
      <c r="J254" s="38"/>
      <c r="K254" s="38"/>
      <c r="L254" s="38"/>
      <c r="M254" s="38"/>
      <c r="N254" s="39"/>
      <c r="O254" s="37">
        <v>1116.7</v>
      </c>
      <c r="P254" s="38"/>
      <c r="Q254" s="38"/>
      <c r="R254" s="38"/>
      <c r="S254" s="38"/>
      <c r="T254" s="39"/>
      <c r="U254" s="37">
        <v>1114.49</v>
      </c>
      <c r="V254" s="38"/>
      <c r="W254" s="38"/>
      <c r="X254" s="38"/>
      <c r="Y254" s="38"/>
      <c r="Z254" s="39"/>
      <c r="AA254" s="37">
        <v>1114.3599999999999</v>
      </c>
      <c r="AB254" s="38"/>
      <c r="AC254" s="38"/>
      <c r="AD254" s="38"/>
      <c r="AE254" s="38"/>
      <c r="AF254" s="39"/>
      <c r="AG254" s="37">
        <v>1119.82</v>
      </c>
      <c r="AH254" s="38"/>
      <c r="AI254" s="38"/>
      <c r="AJ254" s="38"/>
      <c r="AK254" s="38"/>
      <c r="AL254" s="39"/>
      <c r="AM254" s="37">
        <v>1173.22</v>
      </c>
      <c r="AN254" s="38"/>
      <c r="AO254" s="38"/>
      <c r="AP254" s="38"/>
      <c r="AQ254" s="38"/>
      <c r="AR254" s="39"/>
      <c r="AS254" s="37">
        <v>1289.08</v>
      </c>
      <c r="AT254" s="38"/>
      <c r="AU254" s="38"/>
      <c r="AV254" s="38"/>
      <c r="AW254" s="38"/>
      <c r="AX254" s="39"/>
      <c r="AY254" s="37">
        <v>1434.2</v>
      </c>
      <c r="AZ254" s="38"/>
      <c r="BA254" s="38"/>
      <c r="BB254" s="38"/>
      <c r="BC254" s="38"/>
      <c r="BD254" s="39"/>
      <c r="BE254" s="37">
        <v>1559.81</v>
      </c>
      <c r="BF254" s="38"/>
      <c r="BG254" s="38"/>
      <c r="BH254" s="38"/>
      <c r="BI254" s="38"/>
      <c r="BJ254" s="39"/>
      <c r="BK254" s="37">
        <v>1646.39</v>
      </c>
      <c r="BL254" s="38"/>
      <c r="BM254" s="38"/>
      <c r="BN254" s="38"/>
      <c r="BO254" s="38"/>
      <c r="BP254" s="38"/>
      <c r="BQ254" s="39"/>
      <c r="BR254" s="37">
        <v>1646.29</v>
      </c>
      <c r="BS254" s="38"/>
      <c r="BT254" s="38"/>
      <c r="BU254" s="38"/>
      <c r="BV254" s="38"/>
      <c r="BW254" s="38"/>
      <c r="BX254" s="39"/>
      <c r="BY254" s="37">
        <v>1641.99</v>
      </c>
      <c r="BZ254" s="38"/>
      <c r="CA254" s="38"/>
      <c r="CB254" s="38"/>
      <c r="CC254" s="38"/>
      <c r="CD254" s="38"/>
      <c r="CE254" s="39"/>
      <c r="CF254" s="37">
        <v>1604.8</v>
      </c>
      <c r="CG254" s="38"/>
      <c r="CH254" s="38"/>
      <c r="CI254" s="38"/>
      <c r="CJ254" s="38"/>
      <c r="CK254" s="38"/>
      <c r="CL254" s="39"/>
      <c r="CM254" s="37">
        <v>1626.57</v>
      </c>
      <c r="CN254" s="38"/>
      <c r="CO254" s="38"/>
      <c r="CP254" s="38"/>
      <c r="CQ254" s="38"/>
      <c r="CR254" s="38"/>
      <c r="CS254" s="39"/>
      <c r="CT254" s="37">
        <v>1613.92</v>
      </c>
      <c r="CU254" s="38"/>
      <c r="CV254" s="38"/>
      <c r="CW254" s="38"/>
      <c r="CX254" s="38"/>
      <c r="CY254" s="38"/>
      <c r="CZ254" s="39"/>
      <c r="DA254" s="37">
        <v>1554.14</v>
      </c>
      <c r="DB254" s="38"/>
      <c r="DC254" s="38"/>
      <c r="DD254" s="38"/>
      <c r="DE254" s="38"/>
      <c r="DF254" s="38"/>
      <c r="DG254" s="39"/>
      <c r="DH254" s="37">
        <v>1566.67</v>
      </c>
      <c r="DI254" s="38"/>
      <c r="DJ254" s="38"/>
      <c r="DK254" s="38"/>
      <c r="DL254" s="38"/>
      <c r="DM254" s="38"/>
      <c r="DN254" s="39"/>
      <c r="DO254" s="37">
        <v>1594.96</v>
      </c>
      <c r="DP254" s="38"/>
      <c r="DQ254" s="38"/>
      <c r="DR254" s="38"/>
      <c r="DS254" s="38"/>
      <c r="DT254" s="38"/>
      <c r="DU254" s="39"/>
      <c r="DV254" s="37">
        <v>1593.58</v>
      </c>
      <c r="DW254" s="38"/>
      <c r="DX254" s="38"/>
      <c r="DY254" s="38"/>
      <c r="DZ254" s="38"/>
      <c r="EA254" s="38"/>
      <c r="EB254" s="39"/>
      <c r="EC254" s="37">
        <v>1532</v>
      </c>
      <c r="ED254" s="38"/>
      <c r="EE254" s="38"/>
      <c r="EF254" s="38"/>
      <c r="EG254" s="38"/>
      <c r="EH254" s="38"/>
      <c r="EI254" s="39"/>
      <c r="EJ254" s="37">
        <v>1503.23</v>
      </c>
      <c r="EK254" s="38"/>
      <c r="EL254" s="38"/>
      <c r="EM254" s="38"/>
      <c r="EN254" s="38"/>
      <c r="EO254" s="38"/>
      <c r="EP254" s="39"/>
      <c r="EQ254" s="37">
        <v>1492.92</v>
      </c>
      <c r="ER254" s="38"/>
      <c r="ES254" s="38"/>
      <c r="ET254" s="38"/>
      <c r="EU254" s="38"/>
      <c r="EV254" s="38"/>
      <c r="EW254" s="39"/>
      <c r="EX254" s="37">
        <v>1373.43</v>
      </c>
      <c r="EY254" s="38"/>
      <c r="EZ254" s="38"/>
      <c r="FA254" s="38"/>
      <c r="FB254" s="38"/>
      <c r="FC254" s="38"/>
      <c r="FD254" s="39"/>
      <c r="FE254" s="37">
        <v>1281.77</v>
      </c>
      <c r="FF254" s="38"/>
      <c r="FG254" s="38"/>
      <c r="FH254" s="38"/>
      <c r="FI254" s="38"/>
      <c r="FJ254" s="38"/>
      <c r="FK254" s="38"/>
    </row>
    <row r="255" spans="1:167" s="15" customFormat="1" ht="11.25" x14ac:dyDescent="0.2">
      <c r="A255" s="40" t="s">
        <v>105</v>
      </c>
      <c r="B255" s="40"/>
      <c r="C255" s="40"/>
      <c r="D255" s="40"/>
      <c r="E255" s="40"/>
      <c r="F255" s="40"/>
      <c r="G255" s="40"/>
      <c r="H255" s="41"/>
      <c r="I255" s="37">
        <v>1235.04</v>
      </c>
      <c r="J255" s="38"/>
      <c r="K255" s="38"/>
      <c r="L255" s="38"/>
      <c r="M255" s="38"/>
      <c r="N255" s="39"/>
      <c r="O255" s="37">
        <v>1188.4100000000001</v>
      </c>
      <c r="P255" s="38"/>
      <c r="Q255" s="38"/>
      <c r="R255" s="38"/>
      <c r="S255" s="38"/>
      <c r="T255" s="39"/>
      <c r="U255" s="37">
        <v>1147.03</v>
      </c>
      <c r="V255" s="38"/>
      <c r="W255" s="38"/>
      <c r="X255" s="38"/>
      <c r="Y255" s="38"/>
      <c r="Z255" s="39"/>
      <c r="AA255" s="37">
        <v>1116.92</v>
      </c>
      <c r="AB255" s="38"/>
      <c r="AC255" s="38"/>
      <c r="AD255" s="38"/>
      <c r="AE255" s="38"/>
      <c r="AF255" s="39"/>
      <c r="AG255" s="37">
        <v>1118.99</v>
      </c>
      <c r="AH255" s="38"/>
      <c r="AI255" s="38"/>
      <c r="AJ255" s="38"/>
      <c r="AK255" s="38"/>
      <c r="AL255" s="39"/>
      <c r="AM255" s="37">
        <v>1144.23</v>
      </c>
      <c r="AN255" s="38"/>
      <c r="AO255" s="38"/>
      <c r="AP255" s="38"/>
      <c r="AQ255" s="38"/>
      <c r="AR255" s="39"/>
      <c r="AS255" s="37">
        <v>1156.8800000000001</v>
      </c>
      <c r="AT255" s="38"/>
      <c r="AU255" s="38"/>
      <c r="AV255" s="38"/>
      <c r="AW255" s="38"/>
      <c r="AX255" s="39"/>
      <c r="AY255" s="37">
        <v>1222.4100000000001</v>
      </c>
      <c r="AZ255" s="38"/>
      <c r="BA255" s="38"/>
      <c r="BB255" s="38"/>
      <c r="BC255" s="38"/>
      <c r="BD255" s="39"/>
      <c r="BE255" s="37">
        <v>1265.95</v>
      </c>
      <c r="BF255" s="38"/>
      <c r="BG255" s="38"/>
      <c r="BH255" s="38"/>
      <c r="BI255" s="38"/>
      <c r="BJ255" s="39"/>
      <c r="BK255" s="37">
        <v>1480.66</v>
      </c>
      <c r="BL255" s="38"/>
      <c r="BM255" s="38"/>
      <c r="BN255" s="38"/>
      <c r="BO255" s="38"/>
      <c r="BP255" s="38"/>
      <c r="BQ255" s="39"/>
      <c r="BR255" s="37">
        <v>1484.84</v>
      </c>
      <c r="BS255" s="38"/>
      <c r="BT255" s="38"/>
      <c r="BU255" s="38"/>
      <c r="BV255" s="38"/>
      <c r="BW255" s="38"/>
      <c r="BX255" s="39"/>
      <c r="BY255" s="37">
        <v>1476.43</v>
      </c>
      <c r="BZ255" s="38"/>
      <c r="CA255" s="38"/>
      <c r="CB255" s="38"/>
      <c r="CC255" s="38"/>
      <c r="CD255" s="38"/>
      <c r="CE255" s="39"/>
      <c r="CF255" s="37">
        <v>1469.78</v>
      </c>
      <c r="CG255" s="38"/>
      <c r="CH255" s="38"/>
      <c r="CI255" s="38"/>
      <c r="CJ255" s="38"/>
      <c r="CK255" s="38"/>
      <c r="CL255" s="39"/>
      <c r="CM255" s="37">
        <v>1471.65</v>
      </c>
      <c r="CN255" s="38"/>
      <c r="CO255" s="38"/>
      <c r="CP255" s="38"/>
      <c r="CQ255" s="38"/>
      <c r="CR255" s="38"/>
      <c r="CS255" s="39"/>
      <c r="CT255" s="37">
        <v>1465.03</v>
      </c>
      <c r="CU255" s="38"/>
      <c r="CV255" s="38"/>
      <c r="CW255" s="38"/>
      <c r="CX255" s="38"/>
      <c r="CY255" s="38"/>
      <c r="CZ255" s="39"/>
      <c r="DA255" s="37">
        <v>1462.77</v>
      </c>
      <c r="DB255" s="38"/>
      <c r="DC255" s="38"/>
      <c r="DD255" s="38"/>
      <c r="DE255" s="38"/>
      <c r="DF255" s="38"/>
      <c r="DG255" s="39"/>
      <c r="DH255" s="37">
        <v>1442.06</v>
      </c>
      <c r="DI255" s="38"/>
      <c r="DJ255" s="38"/>
      <c r="DK255" s="38"/>
      <c r="DL255" s="38"/>
      <c r="DM255" s="38"/>
      <c r="DN255" s="39"/>
      <c r="DO255" s="37">
        <v>1394.32</v>
      </c>
      <c r="DP255" s="38"/>
      <c r="DQ255" s="38"/>
      <c r="DR255" s="38"/>
      <c r="DS255" s="38"/>
      <c r="DT255" s="38"/>
      <c r="DU255" s="39"/>
      <c r="DV255" s="37">
        <v>1409.01</v>
      </c>
      <c r="DW255" s="38"/>
      <c r="DX255" s="38"/>
      <c r="DY255" s="38"/>
      <c r="DZ255" s="38"/>
      <c r="EA255" s="38"/>
      <c r="EB255" s="39"/>
      <c r="EC255" s="37">
        <v>1435.24</v>
      </c>
      <c r="ED255" s="38"/>
      <c r="EE255" s="38"/>
      <c r="EF255" s="38"/>
      <c r="EG255" s="38"/>
      <c r="EH255" s="38"/>
      <c r="EI255" s="39"/>
      <c r="EJ255" s="37">
        <v>1469.46</v>
      </c>
      <c r="EK255" s="38"/>
      <c r="EL255" s="38"/>
      <c r="EM255" s="38"/>
      <c r="EN255" s="38"/>
      <c r="EO255" s="38"/>
      <c r="EP255" s="39"/>
      <c r="EQ255" s="37">
        <v>1451.7</v>
      </c>
      <c r="ER255" s="38"/>
      <c r="ES255" s="38"/>
      <c r="ET255" s="38"/>
      <c r="EU255" s="38"/>
      <c r="EV255" s="38"/>
      <c r="EW255" s="39"/>
      <c r="EX255" s="37">
        <v>1360.51</v>
      </c>
      <c r="EY255" s="38"/>
      <c r="EZ255" s="38"/>
      <c r="FA255" s="38"/>
      <c r="FB255" s="38"/>
      <c r="FC255" s="38"/>
      <c r="FD255" s="39"/>
      <c r="FE255" s="37">
        <v>1251.1300000000001</v>
      </c>
      <c r="FF255" s="38"/>
      <c r="FG255" s="38"/>
      <c r="FH255" s="38"/>
      <c r="FI255" s="38"/>
      <c r="FJ255" s="38"/>
      <c r="FK255" s="38"/>
    </row>
    <row r="256" spans="1:167" s="15" customFormat="1" ht="11.25" x14ac:dyDescent="0.2">
      <c r="A256" s="40" t="s">
        <v>106</v>
      </c>
      <c r="B256" s="40"/>
      <c r="C256" s="40"/>
      <c r="D256" s="40"/>
      <c r="E256" s="40"/>
      <c r="F256" s="40"/>
      <c r="G256" s="40"/>
      <c r="H256" s="41"/>
      <c r="I256" s="37">
        <v>1276.53</v>
      </c>
      <c r="J256" s="38"/>
      <c r="K256" s="38"/>
      <c r="L256" s="38"/>
      <c r="M256" s="38"/>
      <c r="N256" s="39"/>
      <c r="O256" s="37">
        <v>1236.71</v>
      </c>
      <c r="P256" s="38"/>
      <c r="Q256" s="38"/>
      <c r="R256" s="38"/>
      <c r="S256" s="38"/>
      <c r="T256" s="39"/>
      <c r="U256" s="37">
        <v>1197.1300000000001</v>
      </c>
      <c r="V256" s="38"/>
      <c r="W256" s="38"/>
      <c r="X256" s="38"/>
      <c r="Y256" s="38"/>
      <c r="Z256" s="39"/>
      <c r="AA256" s="37">
        <v>1189.58</v>
      </c>
      <c r="AB256" s="38"/>
      <c r="AC256" s="38"/>
      <c r="AD256" s="38"/>
      <c r="AE256" s="38"/>
      <c r="AF256" s="39"/>
      <c r="AG256" s="37">
        <v>1195.08</v>
      </c>
      <c r="AH256" s="38"/>
      <c r="AI256" s="38"/>
      <c r="AJ256" s="38"/>
      <c r="AK256" s="38"/>
      <c r="AL256" s="39"/>
      <c r="AM256" s="37">
        <v>1215.47</v>
      </c>
      <c r="AN256" s="38"/>
      <c r="AO256" s="38"/>
      <c r="AP256" s="38"/>
      <c r="AQ256" s="38"/>
      <c r="AR256" s="39"/>
      <c r="AS256" s="37">
        <v>1239.1400000000001</v>
      </c>
      <c r="AT256" s="38"/>
      <c r="AU256" s="38"/>
      <c r="AV256" s="38"/>
      <c r="AW256" s="38"/>
      <c r="AX256" s="39"/>
      <c r="AY256" s="37">
        <v>1272.8499999999999</v>
      </c>
      <c r="AZ256" s="38"/>
      <c r="BA256" s="38"/>
      <c r="BB256" s="38"/>
      <c r="BC256" s="38"/>
      <c r="BD256" s="39"/>
      <c r="BE256" s="37">
        <v>1366</v>
      </c>
      <c r="BF256" s="38"/>
      <c r="BG256" s="38"/>
      <c r="BH256" s="38"/>
      <c r="BI256" s="38"/>
      <c r="BJ256" s="39"/>
      <c r="BK256" s="37">
        <v>1587.62</v>
      </c>
      <c r="BL256" s="38"/>
      <c r="BM256" s="38"/>
      <c r="BN256" s="38"/>
      <c r="BO256" s="38"/>
      <c r="BP256" s="38"/>
      <c r="BQ256" s="39"/>
      <c r="BR256" s="37">
        <v>1616.92</v>
      </c>
      <c r="BS256" s="38"/>
      <c r="BT256" s="38"/>
      <c r="BU256" s="38"/>
      <c r="BV256" s="38"/>
      <c r="BW256" s="38"/>
      <c r="BX256" s="39"/>
      <c r="BY256" s="37">
        <v>1550.69</v>
      </c>
      <c r="BZ256" s="38"/>
      <c r="CA256" s="38"/>
      <c r="CB256" s="38"/>
      <c r="CC256" s="38"/>
      <c r="CD256" s="38"/>
      <c r="CE256" s="39"/>
      <c r="CF256" s="37">
        <v>1527.15</v>
      </c>
      <c r="CG256" s="38"/>
      <c r="CH256" s="38"/>
      <c r="CI256" s="38"/>
      <c r="CJ256" s="38"/>
      <c r="CK256" s="38"/>
      <c r="CL256" s="39"/>
      <c r="CM256" s="37">
        <v>1515.04</v>
      </c>
      <c r="CN256" s="38"/>
      <c r="CO256" s="38"/>
      <c r="CP256" s="38"/>
      <c r="CQ256" s="38"/>
      <c r="CR256" s="38"/>
      <c r="CS256" s="39"/>
      <c r="CT256" s="37">
        <v>1511.58</v>
      </c>
      <c r="CU256" s="38"/>
      <c r="CV256" s="38"/>
      <c r="CW256" s="38"/>
      <c r="CX256" s="38"/>
      <c r="CY256" s="38"/>
      <c r="CZ256" s="39"/>
      <c r="DA256" s="37">
        <v>1511.29</v>
      </c>
      <c r="DB256" s="38"/>
      <c r="DC256" s="38"/>
      <c r="DD256" s="38"/>
      <c r="DE256" s="38"/>
      <c r="DF256" s="38"/>
      <c r="DG256" s="39"/>
      <c r="DH256" s="37">
        <v>1508.92</v>
      </c>
      <c r="DI256" s="38"/>
      <c r="DJ256" s="38"/>
      <c r="DK256" s="38"/>
      <c r="DL256" s="38"/>
      <c r="DM256" s="38"/>
      <c r="DN256" s="39"/>
      <c r="DO256" s="37">
        <v>1477.14</v>
      </c>
      <c r="DP256" s="38"/>
      <c r="DQ256" s="38"/>
      <c r="DR256" s="38"/>
      <c r="DS256" s="38"/>
      <c r="DT256" s="38"/>
      <c r="DU256" s="39"/>
      <c r="DV256" s="37">
        <v>1517.51</v>
      </c>
      <c r="DW256" s="38"/>
      <c r="DX256" s="38"/>
      <c r="DY256" s="38"/>
      <c r="DZ256" s="38"/>
      <c r="EA256" s="38"/>
      <c r="EB256" s="39"/>
      <c r="EC256" s="37">
        <v>1513.59</v>
      </c>
      <c r="ED256" s="38"/>
      <c r="EE256" s="38"/>
      <c r="EF256" s="38"/>
      <c r="EG256" s="38"/>
      <c r="EH256" s="38"/>
      <c r="EI256" s="39"/>
      <c r="EJ256" s="37">
        <v>1518.98</v>
      </c>
      <c r="EK256" s="38"/>
      <c r="EL256" s="38"/>
      <c r="EM256" s="38"/>
      <c r="EN256" s="38"/>
      <c r="EO256" s="38"/>
      <c r="EP256" s="39"/>
      <c r="EQ256" s="37">
        <v>1491.52</v>
      </c>
      <c r="ER256" s="38"/>
      <c r="ES256" s="38"/>
      <c r="ET256" s="38"/>
      <c r="EU256" s="38"/>
      <c r="EV256" s="38"/>
      <c r="EW256" s="39"/>
      <c r="EX256" s="37">
        <v>1439.4</v>
      </c>
      <c r="EY256" s="38"/>
      <c r="EZ256" s="38"/>
      <c r="FA256" s="38"/>
      <c r="FB256" s="38"/>
      <c r="FC256" s="38"/>
      <c r="FD256" s="39"/>
      <c r="FE256" s="37">
        <v>1270.69</v>
      </c>
      <c r="FF256" s="38"/>
      <c r="FG256" s="38"/>
      <c r="FH256" s="38"/>
      <c r="FI256" s="38"/>
      <c r="FJ256" s="38"/>
      <c r="FK256" s="38"/>
    </row>
    <row r="257" spans="1:167" s="15" customFormat="1" ht="11.25" x14ac:dyDescent="0.2">
      <c r="A257" s="40" t="s">
        <v>107</v>
      </c>
      <c r="B257" s="40"/>
      <c r="C257" s="40"/>
      <c r="D257" s="40"/>
      <c r="E257" s="40"/>
      <c r="F257" s="40"/>
      <c r="G257" s="40"/>
      <c r="H257" s="41"/>
      <c r="I257" s="37">
        <v>1190.3599999999999</v>
      </c>
      <c r="J257" s="38"/>
      <c r="K257" s="38"/>
      <c r="L257" s="38"/>
      <c r="M257" s="38"/>
      <c r="N257" s="39"/>
      <c r="O257" s="37">
        <v>1121.97</v>
      </c>
      <c r="P257" s="38"/>
      <c r="Q257" s="38"/>
      <c r="R257" s="38"/>
      <c r="S257" s="38"/>
      <c r="T257" s="39"/>
      <c r="U257" s="37">
        <v>1110.27</v>
      </c>
      <c r="V257" s="38"/>
      <c r="W257" s="38"/>
      <c r="X257" s="38"/>
      <c r="Y257" s="38"/>
      <c r="Z257" s="39"/>
      <c r="AA257" s="37">
        <v>1101.05</v>
      </c>
      <c r="AB257" s="38"/>
      <c r="AC257" s="38"/>
      <c r="AD257" s="38"/>
      <c r="AE257" s="38"/>
      <c r="AF257" s="39"/>
      <c r="AG257" s="37">
        <v>1096.31</v>
      </c>
      <c r="AH257" s="38"/>
      <c r="AI257" s="38"/>
      <c r="AJ257" s="38"/>
      <c r="AK257" s="38"/>
      <c r="AL257" s="39"/>
      <c r="AM257" s="37">
        <v>1111.18</v>
      </c>
      <c r="AN257" s="38"/>
      <c r="AO257" s="38"/>
      <c r="AP257" s="38"/>
      <c r="AQ257" s="38"/>
      <c r="AR257" s="39"/>
      <c r="AS257" s="37">
        <v>1123.8900000000001</v>
      </c>
      <c r="AT257" s="38"/>
      <c r="AU257" s="38"/>
      <c r="AV257" s="38"/>
      <c r="AW257" s="38"/>
      <c r="AX257" s="39"/>
      <c r="AY257" s="37">
        <v>1127.7</v>
      </c>
      <c r="AZ257" s="38"/>
      <c r="BA257" s="38"/>
      <c r="BB257" s="38"/>
      <c r="BC257" s="38"/>
      <c r="BD257" s="39"/>
      <c r="BE257" s="37">
        <v>1250.21</v>
      </c>
      <c r="BF257" s="38"/>
      <c r="BG257" s="38"/>
      <c r="BH257" s="38"/>
      <c r="BI257" s="38"/>
      <c r="BJ257" s="39"/>
      <c r="BK257" s="37">
        <v>1306.07</v>
      </c>
      <c r="BL257" s="38"/>
      <c r="BM257" s="38"/>
      <c r="BN257" s="38"/>
      <c r="BO257" s="38"/>
      <c r="BP257" s="38"/>
      <c r="BQ257" s="39"/>
      <c r="BR257" s="37">
        <v>1344.14</v>
      </c>
      <c r="BS257" s="38"/>
      <c r="BT257" s="38"/>
      <c r="BU257" s="38"/>
      <c r="BV257" s="38"/>
      <c r="BW257" s="38"/>
      <c r="BX257" s="39"/>
      <c r="BY257" s="37">
        <v>1440.93</v>
      </c>
      <c r="BZ257" s="38"/>
      <c r="CA257" s="38"/>
      <c r="CB257" s="38"/>
      <c r="CC257" s="38"/>
      <c r="CD257" s="38"/>
      <c r="CE257" s="39"/>
      <c r="CF257" s="37">
        <v>1332.09</v>
      </c>
      <c r="CG257" s="38"/>
      <c r="CH257" s="38"/>
      <c r="CI257" s="38"/>
      <c r="CJ257" s="38"/>
      <c r="CK257" s="38"/>
      <c r="CL257" s="39"/>
      <c r="CM257" s="37">
        <v>1329.43</v>
      </c>
      <c r="CN257" s="38"/>
      <c r="CO257" s="38"/>
      <c r="CP257" s="38"/>
      <c r="CQ257" s="38"/>
      <c r="CR257" s="38"/>
      <c r="CS257" s="39"/>
      <c r="CT257" s="37">
        <v>1328.49</v>
      </c>
      <c r="CU257" s="38"/>
      <c r="CV257" s="38"/>
      <c r="CW257" s="38"/>
      <c r="CX257" s="38"/>
      <c r="CY257" s="38"/>
      <c r="CZ257" s="39"/>
      <c r="DA257" s="37">
        <v>1327.75</v>
      </c>
      <c r="DB257" s="38"/>
      <c r="DC257" s="38"/>
      <c r="DD257" s="38"/>
      <c r="DE257" s="38"/>
      <c r="DF257" s="38"/>
      <c r="DG257" s="39"/>
      <c r="DH257" s="37">
        <v>1324.31</v>
      </c>
      <c r="DI257" s="38"/>
      <c r="DJ257" s="38"/>
      <c r="DK257" s="38"/>
      <c r="DL257" s="38"/>
      <c r="DM257" s="38"/>
      <c r="DN257" s="39"/>
      <c r="DO257" s="37">
        <v>1299.3900000000001</v>
      </c>
      <c r="DP257" s="38"/>
      <c r="DQ257" s="38"/>
      <c r="DR257" s="38"/>
      <c r="DS257" s="38"/>
      <c r="DT257" s="38"/>
      <c r="DU257" s="39"/>
      <c r="DV257" s="37">
        <v>1323.42</v>
      </c>
      <c r="DW257" s="38"/>
      <c r="DX257" s="38"/>
      <c r="DY257" s="38"/>
      <c r="DZ257" s="38"/>
      <c r="EA257" s="38"/>
      <c r="EB257" s="39"/>
      <c r="EC257" s="37">
        <v>1337.71</v>
      </c>
      <c r="ED257" s="38"/>
      <c r="EE257" s="38"/>
      <c r="EF257" s="38"/>
      <c r="EG257" s="38"/>
      <c r="EH257" s="38"/>
      <c r="EI257" s="39"/>
      <c r="EJ257" s="37">
        <v>1354.95</v>
      </c>
      <c r="EK257" s="38"/>
      <c r="EL257" s="38"/>
      <c r="EM257" s="38"/>
      <c r="EN257" s="38"/>
      <c r="EO257" s="38"/>
      <c r="EP257" s="39"/>
      <c r="EQ257" s="37">
        <v>1376.46</v>
      </c>
      <c r="ER257" s="38"/>
      <c r="ES257" s="38"/>
      <c r="ET257" s="38"/>
      <c r="EU257" s="38"/>
      <c r="EV257" s="38"/>
      <c r="EW257" s="39"/>
      <c r="EX257" s="37">
        <v>1308.8499999999999</v>
      </c>
      <c r="EY257" s="38"/>
      <c r="EZ257" s="38"/>
      <c r="FA257" s="38"/>
      <c r="FB257" s="38"/>
      <c r="FC257" s="38"/>
      <c r="FD257" s="39"/>
      <c r="FE257" s="37">
        <v>1221.96</v>
      </c>
      <c r="FF257" s="38"/>
      <c r="FG257" s="38"/>
      <c r="FH257" s="38"/>
      <c r="FI257" s="38"/>
      <c r="FJ257" s="38"/>
      <c r="FK257" s="38"/>
    </row>
    <row r="258" spans="1:167" s="15" customFormat="1" ht="11.25" x14ac:dyDescent="0.2">
      <c r="A258" s="40" t="s">
        <v>108</v>
      </c>
      <c r="B258" s="40"/>
      <c r="C258" s="40"/>
      <c r="D258" s="40"/>
      <c r="E258" s="40"/>
      <c r="F258" s="40"/>
      <c r="G258" s="40"/>
      <c r="H258" s="41"/>
      <c r="I258" s="37">
        <v>1147.47</v>
      </c>
      <c r="J258" s="38"/>
      <c r="K258" s="38"/>
      <c r="L258" s="38"/>
      <c r="M258" s="38"/>
      <c r="N258" s="39"/>
      <c r="O258" s="37">
        <v>1126.26</v>
      </c>
      <c r="P258" s="38"/>
      <c r="Q258" s="38"/>
      <c r="R258" s="38"/>
      <c r="S258" s="38"/>
      <c r="T258" s="39"/>
      <c r="U258" s="37">
        <v>1124.8699999999999</v>
      </c>
      <c r="V258" s="38"/>
      <c r="W258" s="38"/>
      <c r="X258" s="38"/>
      <c r="Y258" s="38"/>
      <c r="Z258" s="39"/>
      <c r="AA258" s="37">
        <v>1111.1199999999999</v>
      </c>
      <c r="AB258" s="38"/>
      <c r="AC258" s="38"/>
      <c r="AD258" s="38"/>
      <c r="AE258" s="38"/>
      <c r="AF258" s="39"/>
      <c r="AG258" s="37">
        <v>1113.74</v>
      </c>
      <c r="AH258" s="38"/>
      <c r="AI258" s="38"/>
      <c r="AJ258" s="38"/>
      <c r="AK258" s="38"/>
      <c r="AL258" s="39"/>
      <c r="AM258" s="37">
        <v>1168.8900000000001</v>
      </c>
      <c r="AN258" s="38"/>
      <c r="AO258" s="38"/>
      <c r="AP258" s="38"/>
      <c r="AQ258" s="38"/>
      <c r="AR258" s="39"/>
      <c r="AS258" s="37">
        <v>1192.77</v>
      </c>
      <c r="AT258" s="38"/>
      <c r="AU258" s="38"/>
      <c r="AV258" s="38"/>
      <c r="AW258" s="38"/>
      <c r="AX258" s="39"/>
      <c r="AY258" s="37">
        <v>1303.04</v>
      </c>
      <c r="AZ258" s="38"/>
      <c r="BA258" s="38"/>
      <c r="BB258" s="38"/>
      <c r="BC258" s="38"/>
      <c r="BD258" s="39"/>
      <c r="BE258" s="37">
        <v>1476.76</v>
      </c>
      <c r="BF258" s="38"/>
      <c r="BG258" s="38"/>
      <c r="BH258" s="38"/>
      <c r="BI258" s="38"/>
      <c r="BJ258" s="39"/>
      <c r="BK258" s="37">
        <v>1513.12</v>
      </c>
      <c r="BL258" s="38"/>
      <c r="BM258" s="38"/>
      <c r="BN258" s="38"/>
      <c r="BO258" s="38"/>
      <c r="BP258" s="38"/>
      <c r="BQ258" s="39"/>
      <c r="BR258" s="37">
        <v>1497.41</v>
      </c>
      <c r="BS258" s="38"/>
      <c r="BT258" s="38"/>
      <c r="BU258" s="38"/>
      <c r="BV258" s="38"/>
      <c r="BW258" s="38"/>
      <c r="BX258" s="39"/>
      <c r="BY258" s="37">
        <v>1533.73</v>
      </c>
      <c r="BZ258" s="38"/>
      <c r="CA258" s="38"/>
      <c r="CB258" s="38"/>
      <c r="CC258" s="38"/>
      <c r="CD258" s="38"/>
      <c r="CE258" s="39"/>
      <c r="CF258" s="37">
        <v>1461.98</v>
      </c>
      <c r="CG258" s="38"/>
      <c r="CH258" s="38"/>
      <c r="CI258" s="38"/>
      <c r="CJ258" s="38"/>
      <c r="CK258" s="38"/>
      <c r="CL258" s="39"/>
      <c r="CM258" s="37">
        <v>1524.96</v>
      </c>
      <c r="CN258" s="38"/>
      <c r="CO258" s="38"/>
      <c r="CP258" s="38"/>
      <c r="CQ258" s="38"/>
      <c r="CR258" s="38"/>
      <c r="CS258" s="39"/>
      <c r="CT258" s="37">
        <v>1523.33</v>
      </c>
      <c r="CU258" s="38"/>
      <c r="CV258" s="38"/>
      <c r="CW258" s="38"/>
      <c r="CX258" s="38"/>
      <c r="CY258" s="38"/>
      <c r="CZ258" s="39"/>
      <c r="DA258" s="37">
        <v>1496.54</v>
      </c>
      <c r="DB258" s="38"/>
      <c r="DC258" s="38"/>
      <c r="DD258" s="38"/>
      <c r="DE258" s="38"/>
      <c r="DF258" s="38"/>
      <c r="DG258" s="39"/>
      <c r="DH258" s="37">
        <v>1473.38</v>
      </c>
      <c r="DI258" s="38"/>
      <c r="DJ258" s="38"/>
      <c r="DK258" s="38"/>
      <c r="DL258" s="38"/>
      <c r="DM258" s="38"/>
      <c r="DN258" s="39"/>
      <c r="DO258" s="37">
        <v>1439.45</v>
      </c>
      <c r="DP258" s="38"/>
      <c r="DQ258" s="38"/>
      <c r="DR258" s="38"/>
      <c r="DS258" s="38"/>
      <c r="DT258" s="38"/>
      <c r="DU258" s="39"/>
      <c r="DV258" s="37">
        <v>1426.02</v>
      </c>
      <c r="DW258" s="38"/>
      <c r="DX258" s="38"/>
      <c r="DY258" s="38"/>
      <c r="DZ258" s="38"/>
      <c r="EA258" s="38"/>
      <c r="EB258" s="39"/>
      <c r="EC258" s="37">
        <v>1402.36</v>
      </c>
      <c r="ED258" s="38"/>
      <c r="EE258" s="38"/>
      <c r="EF258" s="38"/>
      <c r="EG258" s="38"/>
      <c r="EH258" s="38"/>
      <c r="EI258" s="39"/>
      <c r="EJ258" s="37">
        <v>1322.45</v>
      </c>
      <c r="EK258" s="38"/>
      <c r="EL258" s="38"/>
      <c r="EM258" s="38"/>
      <c r="EN258" s="38"/>
      <c r="EO258" s="38"/>
      <c r="EP258" s="39"/>
      <c r="EQ258" s="37">
        <v>1337.81</v>
      </c>
      <c r="ER258" s="38"/>
      <c r="ES258" s="38"/>
      <c r="ET258" s="38"/>
      <c r="EU258" s="38"/>
      <c r="EV258" s="38"/>
      <c r="EW258" s="39"/>
      <c r="EX258" s="37">
        <v>1275.07</v>
      </c>
      <c r="EY258" s="38"/>
      <c r="EZ258" s="38"/>
      <c r="FA258" s="38"/>
      <c r="FB258" s="38"/>
      <c r="FC258" s="38"/>
      <c r="FD258" s="39"/>
      <c r="FE258" s="37">
        <v>1184.01</v>
      </c>
      <c r="FF258" s="38"/>
      <c r="FG258" s="38"/>
      <c r="FH258" s="38"/>
      <c r="FI258" s="38"/>
      <c r="FJ258" s="38"/>
      <c r="FK258" s="38"/>
    </row>
    <row r="259" spans="1:167" s="15" customFormat="1" ht="11.25" x14ac:dyDescent="0.2">
      <c r="A259" s="40" t="s">
        <v>109</v>
      </c>
      <c r="B259" s="40"/>
      <c r="C259" s="40"/>
      <c r="D259" s="40"/>
      <c r="E259" s="40"/>
      <c r="F259" s="40"/>
      <c r="G259" s="40"/>
      <c r="H259" s="41"/>
      <c r="I259" s="37">
        <v>1134.32</v>
      </c>
      <c r="J259" s="38"/>
      <c r="K259" s="38"/>
      <c r="L259" s="38"/>
      <c r="M259" s="38"/>
      <c r="N259" s="39"/>
      <c r="O259" s="37">
        <v>1134.8699999999999</v>
      </c>
      <c r="P259" s="38"/>
      <c r="Q259" s="38"/>
      <c r="R259" s="38"/>
      <c r="S259" s="38"/>
      <c r="T259" s="39"/>
      <c r="U259" s="37">
        <v>1109.82</v>
      </c>
      <c r="V259" s="38"/>
      <c r="W259" s="38"/>
      <c r="X259" s="38"/>
      <c r="Y259" s="38"/>
      <c r="Z259" s="39"/>
      <c r="AA259" s="37">
        <v>1087.4100000000001</v>
      </c>
      <c r="AB259" s="38"/>
      <c r="AC259" s="38"/>
      <c r="AD259" s="38"/>
      <c r="AE259" s="38"/>
      <c r="AF259" s="39"/>
      <c r="AG259" s="37">
        <v>1103.92</v>
      </c>
      <c r="AH259" s="38"/>
      <c r="AI259" s="38"/>
      <c r="AJ259" s="38"/>
      <c r="AK259" s="38"/>
      <c r="AL259" s="39"/>
      <c r="AM259" s="37">
        <v>1174.6099999999999</v>
      </c>
      <c r="AN259" s="38"/>
      <c r="AO259" s="38"/>
      <c r="AP259" s="38"/>
      <c r="AQ259" s="38"/>
      <c r="AR259" s="39"/>
      <c r="AS259" s="37">
        <v>1208.93</v>
      </c>
      <c r="AT259" s="38"/>
      <c r="AU259" s="38"/>
      <c r="AV259" s="38"/>
      <c r="AW259" s="38"/>
      <c r="AX259" s="39"/>
      <c r="AY259" s="37">
        <v>1305.04</v>
      </c>
      <c r="AZ259" s="38"/>
      <c r="BA259" s="38"/>
      <c r="BB259" s="38"/>
      <c r="BC259" s="38"/>
      <c r="BD259" s="39"/>
      <c r="BE259" s="37">
        <v>1481.46</v>
      </c>
      <c r="BF259" s="38"/>
      <c r="BG259" s="38"/>
      <c r="BH259" s="38"/>
      <c r="BI259" s="38"/>
      <c r="BJ259" s="39"/>
      <c r="BK259" s="37">
        <v>1541.73</v>
      </c>
      <c r="BL259" s="38"/>
      <c r="BM259" s="38"/>
      <c r="BN259" s="38"/>
      <c r="BO259" s="38"/>
      <c r="BP259" s="38"/>
      <c r="BQ259" s="39"/>
      <c r="BR259" s="37">
        <v>1551.1</v>
      </c>
      <c r="BS259" s="38"/>
      <c r="BT259" s="38"/>
      <c r="BU259" s="38"/>
      <c r="BV259" s="38"/>
      <c r="BW259" s="38"/>
      <c r="BX259" s="39"/>
      <c r="BY259" s="37">
        <v>1552.39</v>
      </c>
      <c r="BZ259" s="38"/>
      <c r="CA259" s="38"/>
      <c r="CB259" s="38"/>
      <c r="CC259" s="38"/>
      <c r="CD259" s="38"/>
      <c r="CE259" s="39"/>
      <c r="CF259" s="37">
        <v>1544.34</v>
      </c>
      <c r="CG259" s="38"/>
      <c r="CH259" s="38"/>
      <c r="CI259" s="38"/>
      <c r="CJ259" s="38"/>
      <c r="CK259" s="38"/>
      <c r="CL259" s="39"/>
      <c r="CM259" s="37">
        <v>1532.54</v>
      </c>
      <c r="CN259" s="38"/>
      <c r="CO259" s="38"/>
      <c r="CP259" s="38"/>
      <c r="CQ259" s="38"/>
      <c r="CR259" s="38"/>
      <c r="CS259" s="39"/>
      <c r="CT259" s="37">
        <v>1512.14</v>
      </c>
      <c r="CU259" s="38"/>
      <c r="CV259" s="38"/>
      <c r="CW259" s="38"/>
      <c r="CX259" s="38"/>
      <c r="CY259" s="38"/>
      <c r="CZ259" s="39"/>
      <c r="DA259" s="37">
        <v>1475.36</v>
      </c>
      <c r="DB259" s="38"/>
      <c r="DC259" s="38"/>
      <c r="DD259" s="38"/>
      <c r="DE259" s="38"/>
      <c r="DF259" s="38"/>
      <c r="DG259" s="39"/>
      <c r="DH259" s="37">
        <v>1496.19</v>
      </c>
      <c r="DI259" s="38"/>
      <c r="DJ259" s="38"/>
      <c r="DK259" s="38"/>
      <c r="DL259" s="38"/>
      <c r="DM259" s="38"/>
      <c r="DN259" s="39"/>
      <c r="DO259" s="37">
        <v>1495.29</v>
      </c>
      <c r="DP259" s="38"/>
      <c r="DQ259" s="38"/>
      <c r="DR259" s="38"/>
      <c r="DS259" s="38"/>
      <c r="DT259" s="38"/>
      <c r="DU259" s="39"/>
      <c r="DV259" s="37">
        <v>1470.48</v>
      </c>
      <c r="DW259" s="38"/>
      <c r="DX259" s="38"/>
      <c r="DY259" s="38"/>
      <c r="DZ259" s="38"/>
      <c r="EA259" s="38"/>
      <c r="EB259" s="39"/>
      <c r="EC259" s="37">
        <v>1453.28</v>
      </c>
      <c r="ED259" s="38"/>
      <c r="EE259" s="38"/>
      <c r="EF259" s="38"/>
      <c r="EG259" s="38"/>
      <c r="EH259" s="38"/>
      <c r="EI259" s="39"/>
      <c r="EJ259" s="37">
        <v>1345.08</v>
      </c>
      <c r="EK259" s="38"/>
      <c r="EL259" s="38"/>
      <c r="EM259" s="38"/>
      <c r="EN259" s="38"/>
      <c r="EO259" s="38"/>
      <c r="EP259" s="39"/>
      <c r="EQ259" s="37">
        <v>1322.3</v>
      </c>
      <c r="ER259" s="38"/>
      <c r="ES259" s="38"/>
      <c r="ET259" s="38"/>
      <c r="EU259" s="38"/>
      <c r="EV259" s="38"/>
      <c r="EW259" s="39"/>
      <c r="EX259" s="37">
        <v>1258.3599999999999</v>
      </c>
      <c r="EY259" s="38"/>
      <c r="EZ259" s="38"/>
      <c r="FA259" s="38"/>
      <c r="FB259" s="38"/>
      <c r="FC259" s="38"/>
      <c r="FD259" s="39"/>
      <c r="FE259" s="37">
        <v>1218.32</v>
      </c>
      <c r="FF259" s="38"/>
      <c r="FG259" s="38"/>
      <c r="FH259" s="38"/>
      <c r="FI259" s="38"/>
      <c r="FJ259" s="38"/>
      <c r="FK259" s="38"/>
    </row>
    <row r="260" spans="1:167" s="15" customFormat="1" ht="11.25" x14ac:dyDescent="0.2">
      <c r="A260" s="40" t="s">
        <v>110</v>
      </c>
      <c r="B260" s="40"/>
      <c r="C260" s="40"/>
      <c r="D260" s="40"/>
      <c r="E260" s="40"/>
      <c r="F260" s="40"/>
      <c r="G260" s="40"/>
      <c r="H260" s="41"/>
      <c r="I260" s="37">
        <v>1152.21</v>
      </c>
      <c r="J260" s="38"/>
      <c r="K260" s="38"/>
      <c r="L260" s="38"/>
      <c r="M260" s="38"/>
      <c r="N260" s="39"/>
      <c r="O260" s="37">
        <v>1127.57</v>
      </c>
      <c r="P260" s="38"/>
      <c r="Q260" s="38"/>
      <c r="R260" s="38"/>
      <c r="S260" s="38"/>
      <c r="T260" s="39"/>
      <c r="U260" s="37">
        <v>1111.3900000000001</v>
      </c>
      <c r="V260" s="38"/>
      <c r="W260" s="38"/>
      <c r="X260" s="38"/>
      <c r="Y260" s="38"/>
      <c r="Z260" s="39"/>
      <c r="AA260" s="37">
        <v>1102.82</v>
      </c>
      <c r="AB260" s="38"/>
      <c r="AC260" s="38"/>
      <c r="AD260" s="38"/>
      <c r="AE260" s="38"/>
      <c r="AF260" s="39"/>
      <c r="AG260" s="37">
        <v>1098.57</v>
      </c>
      <c r="AH260" s="38"/>
      <c r="AI260" s="38"/>
      <c r="AJ260" s="38"/>
      <c r="AK260" s="38"/>
      <c r="AL260" s="39"/>
      <c r="AM260" s="37">
        <v>1168.92</v>
      </c>
      <c r="AN260" s="38"/>
      <c r="AO260" s="38"/>
      <c r="AP260" s="38"/>
      <c r="AQ260" s="38"/>
      <c r="AR260" s="39"/>
      <c r="AS260" s="37">
        <v>1191.23</v>
      </c>
      <c r="AT260" s="38"/>
      <c r="AU260" s="38"/>
      <c r="AV260" s="38"/>
      <c r="AW260" s="38"/>
      <c r="AX260" s="39"/>
      <c r="AY260" s="37">
        <v>1329.18</v>
      </c>
      <c r="AZ260" s="38"/>
      <c r="BA260" s="38"/>
      <c r="BB260" s="38"/>
      <c r="BC260" s="38"/>
      <c r="BD260" s="39"/>
      <c r="BE260" s="37">
        <v>1402.24</v>
      </c>
      <c r="BF260" s="38"/>
      <c r="BG260" s="38"/>
      <c r="BH260" s="38"/>
      <c r="BI260" s="38"/>
      <c r="BJ260" s="39"/>
      <c r="BK260" s="37">
        <v>1444.94</v>
      </c>
      <c r="BL260" s="38"/>
      <c r="BM260" s="38"/>
      <c r="BN260" s="38"/>
      <c r="BO260" s="38"/>
      <c r="BP260" s="38"/>
      <c r="BQ260" s="39"/>
      <c r="BR260" s="37">
        <v>1496.39</v>
      </c>
      <c r="BS260" s="38"/>
      <c r="BT260" s="38"/>
      <c r="BU260" s="38"/>
      <c r="BV260" s="38"/>
      <c r="BW260" s="38"/>
      <c r="BX260" s="39"/>
      <c r="BY260" s="37">
        <v>1502.25</v>
      </c>
      <c r="BZ260" s="38"/>
      <c r="CA260" s="38"/>
      <c r="CB260" s="38"/>
      <c r="CC260" s="38"/>
      <c r="CD260" s="38"/>
      <c r="CE260" s="39"/>
      <c r="CF260" s="37">
        <v>1502.98</v>
      </c>
      <c r="CG260" s="38"/>
      <c r="CH260" s="38"/>
      <c r="CI260" s="38"/>
      <c r="CJ260" s="38"/>
      <c r="CK260" s="38"/>
      <c r="CL260" s="39"/>
      <c r="CM260" s="37">
        <v>1502.4</v>
      </c>
      <c r="CN260" s="38"/>
      <c r="CO260" s="38"/>
      <c r="CP260" s="38"/>
      <c r="CQ260" s="38"/>
      <c r="CR260" s="38"/>
      <c r="CS260" s="39"/>
      <c r="CT260" s="37">
        <v>1502.89</v>
      </c>
      <c r="CU260" s="38"/>
      <c r="CV260" s="38"/>
      <c r="CW260" s="38"/>
      <c r="CX260" s="38"/>
      <c r="CY260" s="38"/>
      <c r="CZ260" s="39"/>
      <c r="DA260" s="37">
        <v>1463.84</v>
      </c>
      <c r="DB260" s="38"/>
      <c r="DC260" s="38"/>
      <c r="DD260" s="38"/>
      <c r="DE260" s="38"/>
      <c r="DF260" s="38"/>
      <c r="DG260" s="39"/>
      <c r="DH260" s="37">
        <v>1544.77</v>
      </c>
      <c r="DI260" s="38"/>
      <c r="DJ260" s="38"/>
      <c r="DK260" s="38"/>
      <c r="DL260" s="38"/>
      <c r="DM260" s="38"/>
      <c r="DN260" s="39"/>
      <c r="DO260" s="37">
        <v>1578.89</v>
      </c>
      <c r="DP260" s="38"/>
      <c r="DQ260" s="38"/>
      <c r="DR260" s="38"/>
      <c r="DS260" s="38"/>
      <c r="DT260" s="38"/>
      <c r="DU260" s="39"/>
      <c r="DV260" s="37">
        <v>1585.91</v>
      </c>
      <c r="DW260" s="38"/>
      <c r="DX260" s="38"/>
      <c r="DY260" s="38"/>
      <c r="DZ260" s="38"/>
      <c r="EA260" s="38"/>
      <c r="EB260" s="39"/>
      <c r="EC260" s="37">
        <v>1519.01</v>
      </c>
      <c r="ED260" s="38"/>
      <c r="EE260" s="38"/>
      <c r="EF260" s="38"/>
      <c r="EG260" s="38"/>
      <c r="EH260" s="38"/>
      <c r="EI260" s="39"/>
      <c r="EJ260" s="37">
        <v>1457.55</v>
      </c>
      <c r="EK260" s="38"/>
      <c r="EL260" s="38"/>
      <c r="EM260" s="38"/>
      <c r="EN260" s="38"/>
      <c r="EO260" s="38"/>
      <c r="EP260" s="39"/>
      <c r="EQ260" s="37">
        <v>1395.3</v>
      </c>
      <c r="ER260" s="38"/>
      <c r="ES260" s="38"/>
      <c r="ET260" s="38"/>
      <c r="EU260" s="38"/>
      <c r="EV260" s="38"/>
      <c r="EW260" s="39"/>
      <c r="EX260" s="37">
        <v>1352.08</v>
      </c>
      <c r="EY260" s="38"/>
      <c r="EZ260" s="38"/>
      <c r="FA260" s="38"/>
      <c r="FB260" s="38"/>
      <c r="FC260" s="38"/>
      <c r="FD260" s="39"/>
      <c r="FE260" s="37">
        <v>1275.99</v>
      </c>
      <c r="FF260" s="38"/>
      <c r="FG260" s="38"/>
      <c r="FH260" s="38"/>
      <c r="FI260" s="38"/>
      <c r="FJ260" s="38"/>
      <c r="FK260" s="38"/>
    </row>
    <row r="261" spans="1:167" s="15" customFormat="1" ht="11.25" x14ac:dyDescent="0.2">
      <c r="A261" s="40" t="s">
        <v>111</v>
      </c>
      <c r="B261" s="40"/>
      <c r="C261" s="40"/>
      <c r="D261" s="40"/>
      <c r="E261" s="40"/>
      <c r="F261" s="40"/>
      <c r="G261" s="40"/>
      <c r="H261" s="41"/>
      <c r="I261" s="37">
        <v>1281.68</v>
      </c>
      <c r="J261" s="38"/>
      <c r="K261" s="38"/>
      <c r="L261" s="38"/>
      <c r="M261" s="38"/>
      <c r="N261" s="39"/>
      <c r="O261" s="37">
        <v>1209.29</v>
      </c>
      <c r="P261" s="38"/>
      <c r="Q261" s="38"/>
      <c r="R261" s="38"/>
      <c r="S261" s="38"/>
      <c r="T261" s="39"/>
      <c r="U261" s="37">
        <v>1168.55</v>
      </c>
      <c r="V261" s="38"/>
      <c r="W261" s="38"/>
      <c r="X261" s="38"/>
      <c r="Y261" s="38"/>
      <c r="Z261" s="39"/>
      <c r="AA261" s="37">
        <v>1164.08</v>
      </c>
      <c r="AB261" s="38"/>
      <c r="AC261" s="38"/>
      <c r="AD261" s="38"/>
      <c r="AE261" s="38"/>
      <c r="AF261" s="39"/>
      <c r="AG261" s="37">
        <v>1170.18</v>
      </c>
      <c r="AH261" s="38"/>
      <c r="AI261" s="38"/>
      <c r="AJ261" s="38"/>
      <c r="AK261" s="38"/>
      <c r="AL261" s="39"/>
      <c r="AM261" s="37">
        <v>1193.79</v>
      </c>
      <c r="AN261" s="38"/>
      <c r="AO261" s="38"/>
      <c r="AP261" s="38"/>
      <c r="AQ261" s="38"/>
      <c r="AR261" s="39"/>
      <c r="AS261" s="37">
        <v>1213.45</v>
      </c>
      <c r="AT261" s="38"/>
      <c r="AU261" s="38"/>
      <c r="AV261" s="38"/>
      <c r="AW261" s="38"/>
      <c r="AX261" s="39"/>
      <c r="AY261" s="37">
        <v>1307.53</v>
      </c>
      <c r="AZ261" s="38"/>
      <c r="BA261" s="38"/>
      <c r="BB261" s="38"/>
      <c r="BC261" s="38"/>
      <c r="BD261" s="39"/>
      <c r="BE261" s="37">
        <v>1469.12</v>
      </c>
      <c r="BF261" s="38"/>
      <c r="BG261" s="38"/>
      <c r="BH261" s="38"/>
      <c r="BI261" s="38"/>
      <c r="BJ261" s="39"/>
      <c r="BK261" s="37">
        <v>1511.7</v>
      </c>
      <c r="BL261" s="38"/>
      <c r="BM261" s="38"/>
      <c r="BN261" s="38"/>
      <c r="BO261" s="38"/>
      <c r="BP261" s="38"/>
      <c r="BQ261" s="39"/>
      <c r="BR261" s="37">
        <v>1516.59</v>
      </c>
      <c r="BS261" s="38"/>
      <c r="BT261" s="38"/>
      <c r="BU261" s="38"/>
      <c r="BV261" s="38"/>
      <c r="BW261" s="38"/>
      <c r="BX261" s="39"/>
      <c r="BY261" s="37">
        <v>1471.19</v>
      </c>
      <c r="BZ261" s="38"/>
      <c r="CA261" s="38"/>
      <c r="CB261" s="38"/>
      <c r="CC261" s="38"/>
      <c r="CD261" s="38"/>
      <c r="CE261" s="39"/>
      <c r="CF261" s="37">
        <v>1455.97</v>
      </c>
      <c r="CG261" s="38"/>
      <c r="CH261" s="38"/>
      <c r="CI261" s="38"/>
      <c r="CJ261" s="38"/>
      <c r="CK261" s="38"/>
      <c r="CL261" s="39"/>
      <c r="CM261" s="37">
        <v>1429.89</v>
      </c>
      <c r="CN261" s="38"/>
      <c r="CO261" s="38"/>
      <c r="CP261" s="38"/>
      <c r="CQ261" s="38"/>
      <c r="CR261" s="38"/>
      <c r="CS261" s="39"/>
      <c r="CT261" s="37">
        <v>1420.69</v>
      </c>
      <c r="CU261" s="38"/>
      <c r="CV261" s="38"/>
      <c r="CW261" s="38"/>
      <c r="CX261" s="38"/>
      <c r="CY261" s="38"/>
      <c r="CZ261" s="39"/>
      <c r="DA261" s="37">
        <v>1422.63</v>
      </c>
      <c r="DB261" s="38"/>
      <c r="DC261" s="38"/>
      <c r="DD261" s="38"/>
      <c r="DE261" s="38"/>
      <c r="DF261" s="38"/>
      <c r="DG261" s="39"/>
      <c r="DH261" s="37">
        <v>1422.23</v>
      </c>
      <c r="DI261" s="38"/>
      <c r="DJ261" s="38"/>
      <c r="DK261" s="38"/>
      <c r="DL261" s="38"/>
      <c r="DM261" s="38"/>
      <c r="DN261" s="39"/>
      <c r="DO261" s="37">
        <v>1426.78</v>
      </c>
      <c r="DP261" s="38"/>
      <c r="DQ261" s="38"/>
      <c r="DR261" s="38"/>
      <c r="DS261" s="38"/>
      <c r="DT261" s="38"/>
      <c r="DU261" s="39"/>
      <c r="DV261" s="37">
        <v>1433.32</v>
      </c>
      <c r="DW261" s="38"/>
      <c r="DX261" s="38"/>
      <c r="DY261" s="38"/>
      <c r="DZ261" s="38"/>
      <c r="EA261" s="38"/>
      <c r="EB261" s="39"/>
      <c r="EC261" s="37">
        <v>1436.58</v>
      </c>
      <c r="ED261" s="38"/>
      <c r="EE261" s="38"/>
      <c r="EF261" s="38"/>
      <c r="EG261" s="38"/>
      <c r="EH261" s="38"/>
      <c r="EI261" s="39"/>
      <c r="EJ261" s="37">
        <v>1384.61</v>
      </c>
      <c r="EK261" s="38"/>
      <c r="EL261" s="38"/>
      <c r="EM261" s="38"/>
      <c r="EN261" s="38"/>
      <c r="EO261" s="38"/>
      <c r="EP261" s="39"/>
      <c r="EQ261" s="37">
        <v>1350.44</v>
      </c>
      <c r="ER261" s="38"/>
      <c r="ES261" s="38"/>
      <c r="ET261" s="38"/>
      <c r="EU261" s="38"/>
      <c r="EV261" s="38"/>
      <c r="EW261" s="39"/>
      <c r="EX261" s="37">
        <v>1337.86</v>
      </c>
      <c r="EY261" s="38"/>
      <c r="EZ261" s="38"/>
      <c r="FA261" s="38"/>
      <c r="FB261" s="38"/>
      <c r="FC261" s="38"/>
      <c r="FD261" s="39"/>
      <c r="FE261" s="37">
        <v>1267.02</v>
      </c>
      <c r="FF261" s="38"/>
      <c r="FG261" s="38"/>
      <c r="FH261" s="38"/>
      <c r="FI261" s="38"/>
      <c r="FJ261" s="38"/>
      <c r="FK261" s="38"/>
    </row>
    <row r="262" spans="1:167" s="15" customFormat="1" ht="11.25" x14ac:dyDescent="0.2">
      <c r="A262" s="40" t="s">
        <v>112</v>
      </c>
      <c r="B262" s="40"/>
      <c r="C262" s="40"/>
      <c r="D262" s="40"/>
      <c r="E262" s="40"/>
      <c r="F262" s="40"/>
      <c r="G262" s="40"/>
      <c r="H262" s="41"/>
      <c r="I262" s="37">
        <v>1242.1600000000001</v>
      </c>
      <c r="J262" s="38"/>
      <c r="K262" s="38"/>
      <c r="L262" s="38"/>
      <c r="M262" s="38"/>
      <c r="N262" s="39"/>
      <c r="O262" s="37">
        <v>1192.3499999999999</v>
      </c>
      <c r="P262" s="38"/>
      <c r="Q262" s="38"/>
      <c r="R262" s="38"/>
      <c r="S262" s="38"/>
      <c r="T262" s="39"/>
      <c r="U262" s="37">
        <v>1146.8699999999999</v>
      </c>
      <c r="V262" s="38"/>
      <c r="W262" s="38"/>
      <c r="X262" s="38"/>
      <c r="Y262" s="38"/>
      <c r="Z262" s="39"/>
      <c r="AA262" s="37">
        <v>1125.8900000000001</v>
      </c>
      <c r="AB262" s="38"/>
      <c r="AC262" s="38"/>
      <c r="AD262" s="38"/>
      <c r="AE262" s="38"/>
      <c r="AF262" s="39"/>
      <c r="AG262" s="37">
        <v>1127.8699999999999</v>
      </c>
      <c r="AH262" s="38"/>
      <c r="AI262" s="38"/>
      <c r="AJ262" s="38"/>
      <c r="AK262" s="38"/>
      <c r="AL262" s="39"/>
      <c r="AM262" s="37">
        <v>1159.43</v>
      </c>
      <c r="AN262" s="38"/>
      <c r="AO262" s="38"/>
      <c r="AP262" s="38"/>
      <c r="AQ262" s="38"/>
      <c r="AR262" s="39"/>
      <c r="AS262" s="37">
        <v>1209.94</v>
      </c>
      <c r="AT262" s="38"/>
      <c r="AU262" s="38"/>
      <c r="AV262" s="38"/>
      <c r="AW262" s="38"/>
      <c r="AX262" s="39"/>
      <c r="AY262" s="37">
        <v>1245</v>
      </c>
      <c r="AZ262" s="38"/>
      <c r="BA262" s="38"/>
      <c r="BB262" s="38"/>
      <c r="BC262" s="38"/>
      <c r="BD262" s="39"/>
      <c r="BE262" s="37">
        <v>1328.85</v>
      </c>
      <c r="BF262" s="38"/>
      <c r="BG262" s="38"/>
      <c r="BH262" s="38"/>
      <c r="BI262" s="38"/>
      <c r="BJ262" s="39"/>
      <c r="BK262" s="37">
        <v>1434.06</v>
      </c>
      <c r="BL262" s="38"/>
      <c r="BM262" s="38"/>
      <c r="BN262" s="38"/>
      <c r="BO262" s="38"/>
      <c r="BP262" s="38"/>
      <c r="BQ262" s="39"/>
      <c r="BR262" s="37">
        <v>1424.48</v>
      </c>
      <c r="BS262" s="38"/>
      <c r="BT262" s="38"/>
      <c r="BU262" s="38"/>
      <c r="BV262" s="38"/>
      <c r="BW262" s="38"/>
      <c r="BX262" s="39"/>
      <c r="BY262" s="37">
        <v>1469.33</v>
      </c>
      <c r="BZ262" s="38"/>
      <c r="CA262" s="38"/>
      <c r="CB262" s="38"/>
      <c r="CC262" s="38"/>
      <c r="CD262" s="38"/>
      <c r="CE262" s="39"/>
      <c r="CF262" s="37">
        <v>1395.08</v>
      </c>
      <c r="CG262" s="38"/>
      <c r="CH262" s="38"/>
      <c r="CI262" s="38"/>
      <c r="CJ262" s="38"/>
      <c r="CK262" s="38"/>
      <c r="CL262" s="39"/>
      <c r="CM262" s="37">
        <v>1387.96</v>
      </c>
      <c r="CN262" s="38"/>
      <c r="CO262" s="38"/>
      <c r="CP262" s="38"/>
      <c r="CQ262" s="38"/>
      <c r="CR262" s="38"/>
      <c r="CS262" s="39"/>
      <c r="CT262" s="37">
        <v>1349.21</v>
      </c>
      <c r="CU262" s="38"/>
      <c r="CV262" s="38"/>
      <c r="CW262" s="38"/>
      <c r="CX262" s="38"/>
      <c r="CY262" s="38"/>
      <c r="CZ262" s="39"/>
      <c r="DA262" s="37">
        <v>1347.23</v>
      </c>
      <c r="DB262" s="38"/>
      <c r="DC262" s="38"/>
      <c r="DD262" s="38"/>
      <c r="DE262" s="38"/>
      <c r="DF262" s="38"/>
      <c r="DG262" s="39"/>
      <c r="DH262" s="37">
        <v>1353.34</v>
      </c>
      <c r="DI262" s="38"/>
      <c r="DJ262" s="38"/>
      <c r="DK262" s="38"/>
      <c r="DL262" s="38"/>
      <c r="DM262" s="38"/>
      <c r="DN262" s="39"/>
      <c r="DO262" s="37">
        <v>1401.75</v>
      </c>
      <c r="DP262" s="38"/>
      <c r="DQ262" s="38"/>
      <c r="DR262" s="38"/>
      <c r="DS262" s="38"/>
      <c r="DT262" s="38"/>
      <c r="DU262" s="39"/>
      <c r="DV262" s="37">
        <v>1412.82</v>
      </c>
      <c r="DW262" s="38"/>
      <c r="DX262" s="38"/>
      <c r="DY262" s="38"/>
      <c r="DZ262" s="38"/>
      <c r="EA262" s="38"/>
      <c r="EB262" s="39"/>
      <c r="EC262" s="37">
        <v>1420.41</v>
      </c>
      <c r="ED262" s="38"/>
      <c r="EE262" s="38"/>
      <c r="EF262" s="38"/>
      <c r="EG262" s="38"/>
      <c r="EH262" s="38"/>
      <c r="EI262" s="39"/>
      <c r="EJ262" s="37">
        <v>1421.61</v>
      </c>
      <c r="EK262" s="38"/>
      <c r="EL262" s="38"/>
      <c r="EM262" s="38"/>
      <c r="EN262" s="38"/>
      <c r="EO262" s="38"/>
      <c r="EP262" s="39"/>
      <c r="EQ262" s="37">
        <v>1336.96</v>
      </c>
      <c r="ER262" s="38"/>
      <c r="ES262" s="38"/>
      <c r="ET262" s="38"/>
      <c r="EU262" s="38"/>
      <c r="EV262" s="38"/>
      <c r="EW262" s="39"/>
      <c r="EX262" s="37">
        <v>1303.29</v>
      </c>
      <c r="EY262" s="38"/>
      <c r="EZ262" s="38"/>
      <c r="FA262" s="38"/>
      <c r="FB262" s="38"/>
      <c r="FC262" s="38"/>
      <c r="FD262" s="39"/>
      <c r="FE262" s="37">
        <v>1256.82</v>
      </c>
      <c r="FF262" s="38"/>
      <c r="FG262" s="38"/>
      <c r="FH262" s="38"/>
      <c r="FI262" s="38"/>
      <c r="FJ262" s="38"/>
      <c r="FK262" s="38"/>
    </row>
    <row r="263" spans="1:167" s="15" customFormat="1" ht="11.25" x14ac:dyDescent="0.2">
      <c r="A263" s="40" t="s">
        <v>113</v>
      </c>
      <c r="B263" s="40"/>
      <c r="C263" s="40"/>
      <c r="D263" s="40"/>
      <c r="E263" s="40"/>
      <c r="F263" s="40"/>
      <c r="G263" s="40"/>
      <c r="H263" s="41"/>
      <c r="I263" s="37">
        <v>1208.43</v>
      </c>
      <c r="J263" s="38"/>
      <c r="K263" s="38"/>
      <c r="L263" s="38"/>
      <c r="M263" s="38"/>
      <c r="N263" s="39"/>
      <c r="O263" s="37">
        <v>1154.67</v>
      </c>
      <c r="P263" s="38"/>
      <c r="Q263" s="38"/>
      <c r="R263" s="38"/>
      <c r="S263" s="38"/>
      <c r="T263" s="39"/>
      <c r="U263" s="37">
        <v>1120.45</v>
      </c>
      <c r="V263" s="38"/>
      <c r="W263" s="38"/>
      <c r="X263" s="38"/>
      <c r="Y263" s="38"/>
      <c r="Z263" s="39"/>
      <c r="AA263" s="37">
        <v>1113.31</v>
      </c>
      <c r="AB263" s="38"/>
      <c r="AC263" s="38"/>
      <c r="AD263" s="38"/>
      <c r="AE263" s="38"/>
      <c r="AF263" s="39"/>
      <c r="AG263" s="37">
        <v>1122.02</v>
      </c>
      <c r="AH263" s="38"/>
      <c r="AI263" s="38"/>
      <c r="AJ263" s="38"/>
      <c r="AK263" s="38"/>
      <c r="AL263" s="39"/>
      <c r="AM263" s="37">
        <v>1186.31</v>
      </c>
      <c r="AN263" s="38"/>
      <c r="AO263" s="38"/>
      <c r="AP263" s="38"/>
      <c r="AQ263" s="38"/>
      <c r="AR263" s="39"/>
      <c r="AS263" s="37">
        <v>1258.96</v>
      </c>
      <c r="AT263" s="38"/>
      <c r="AU263" s="38"/>
      <c r="AV263" s="38"/>
      <c r="AW263" s="38"/>
      <c r="AX263" s="39"/>
      <c r="AY263" s="37">
        <v>1328.47</v>
      </c>
      <c r="AZ263" s="38"/>
      <c r="BA263" s="38"/>
      <c r="BB263" s="38"/>
      <c r="BC263" s="38"/>
      <c r="BD263" s="39"/>
      <c r="BE263" s="37">
        <v>1519.77</v>
      </c>
      <c r="BF263" s="38"/>
      <c r="BG263" s="38"/>
      <c r="BH263" s="38"/>
      <c r="BI263" s="38"/>
      <c r="BJ263" s="39"/>
      <c r="BK263" s="37">
        <v>1520.1</v>
      </c>
      <c r="BL263" s="38"/>
      <c r="BM263" s="38"/>
      <c r="BN263" s="38"/>
      <c r="BO263" s="38"/>
      <c r="BP263" s="38"/>
      <c r="BQ263" s="39"/>
      <c r="BR263" s="37">
        <v>1518.12</v>
      </c>
      <c r="BS263" s="38"/>
      <c r="BT263" s="38"/>
      <c r="BU263" s="38"/>
      <c r="BV263" s="38"/>
      <c r="BW263" s="38"/>
      <c r="BX263" s="39"/>
      <c r="BY263" s="37">
        <v>1528.27</v>
      </c>
      <c r="BZ263" s="38"/>
      <c r="CA263" s="38"/>
      <c r="CB263" s="38"/>
      <c r="CC263" s="38"/>
      <c r="CD263" s="38"/>
      <c r="CE263" s="39"/>
      <c r="CF263" s="37">
        <v>1519.79</v>
      </c>
      <c r="CG263" s="38"/>
      <c r="CH263" s="38"/>
      <c r="CI263" s="38"/>
      <c r="CJ263" s="38"/>
      <c r="CK263" s="38"/>
      <c r="CL263" s="39"/>
      <c r="CM263" s="37">
        <v>1520.95</v>
      </c>
      <c r="CN263" s="38"/>
      <c r="CO263" s="38"/>
      <c r="CP263" s="38"/>
      <c r="CQ263" s="38"/>
      <c r="CR263" s="38"/>
      <c r="CS263" s="39"/>
      <c r="CT263" s="37">
        <v>1517.95</v>
      </c>
      <c r="CU263" s="38"/>
      <c r="CV263" s="38"/>
      <c r="CW263" s="38"/>
      <c r="CX263" s="38"/>
      <c r="CY263" s="38"/>
      <c r="CZ263" s="39"/>
      <c r="DA263" s="37">
        <v>1485.43</v>
      </c>
      <c r="DB263" s="38"/>
      <c r="DC263" s="38"/>
      <c r="DD263" s="38"/>
      <c r="DE263" s="38"/>
      <c r="DF263" s="38"/>
      <c r="DG263" s="39"/>
      <c r="DH263" s="37">
        <v>1513.12</v>
      </c>
      <c r="DI263" s="38"/>
      <c r="DJ263" s="38"/>
      <c r="DK263" s="38"/>
      <c r="DL263" s="38"/>
      <c r="DM263" s="38"/>
      <c r="DN263" s="39"/>
      <c r="DO263" s="37">
        <v>1481.68</v>
      </c>
      <c r="DP263" s="38"/>
      <c r="DQ263" s="38"/>
      <c r="DR263" s="38"/>
      <c r="DS263" s="38"/>
      <c r="DT263" s="38"/>
      <c r="DU263" s="39"/>
      <c r="DV263" s="37">
        <v>1455.41</v>
      </c>
      <c r="DW263" s="38"/>
      <c r="DX263" s="38"/>
      <c r="DY263" s="38"/>
      <c r="DZ263" s="38"/>
      <c r="EA263" s="38"/>
      <c r="EB263" s="39"/>
      <c r="EC263" s="37">
        <v>1374.3</v>
      </c>
      <c r="ED263" s="38"/>
      <c r="EE263" s="38"/>
      <c r="EF263" s="38"/>
      <c r="EG263" s="38"/>
      <c r="EH263" s="38"/>
      <c r="EI263" s="39"/>
      <c r="EJ263" s="37">
        <v>1337.03</v>
      </c>
      <c r="EK263" s="38"/>
      <c r="EL263" s="38"/>
      <c r="EM263" s="38"/>
      <c r="EN263" s="38"/>
      <c r="EO263" s="38"/>
      <c r="EP263" s="39"/>
      <c r="EQ263" s="37">
        <v>1291.83</v>
      </c>
      <c r="ER263" s="38"/>
      <c r="ES263" s="38"/>
      <c r="ET263" s="38"/>
      <c r="EU263" s="38"/>
      <c r="EV263" s="38"/>
      <c r="EW263" s="39"/>
      <c r="EX263" s="37">
        <v>1233.67</v>
      </c>
      <c r="EY263" s="38"/>
      <c r="EZ263" s="38"/>
      <c r="FA263" s="38"/>
      <c r="FB263" s="38"/>
      <c r="FC263" s="38"/>
      <c r="FD263" s="39"/>
      <c r="FE263" s="37">
        <v>1208.93</v>
      </c>
      <c r="FF263" s="38"/>
      <c r="FG263" s="38"/>
      <c r="FH263" s="38"/>
      <c r="FI263" s="38"/>
      <c r="FJ263" s="38"/>
      <c r="FK263" s="38"/>
    </row>
    <row r="264" spans="1:167" s="15" customFormat="1" ht="11.25" x14ac:dyDescent="0.2">
      <c r="A264" s="40" t="s">
        <v>114</v>
      </c>
      <c r="B264" s="40"/>
      <c r="C264" s="40"/>
      <c r="D264" s="40"/>
      <c r="E264" s="40"/>
      <c r="F264" s="40"/>
      <c r="G264" s="40"/>
      <c r="H264" s="41"/>
      <c r="I264" s="37">
        <v>1123.26</v>
      </c>
      <c r="J264" s="38"/>
      <c r="K264" s="38"/>
      <c r="L264" s="38"/>
      <c r="M264" s="38"/>
      <c r="N264" s="39"/>
      <c r="O264" s="37">
        <v>1094.1400000000001</v>
      </c>
      <c r="P264" s="38"/>
      <c r="Q264" s="38"/>
      <c r="R264" s="38"/>
      <c r="S264" s="38"/>
      <c r="T264" s="39"/>
      <c r="U264" s="37">
        <v>1087.75</v>
      </c>
      <c r="V264" s="38"/>
      <c r="W264" s="38"/>
      <c r="X264" s="38"/>
      <c r="Y264" s="38"/>
      <c r="Z264" s="39"/>
      <c r="AA264" s="37">
        <v>1073.2</v>
      </c>
      <c r="AB264" s="38"/>
      <c r="AC264" s="38"/>
      <c r="AD264" s="38"/>
      <c r="AE264" s="38"/>
      <c r="AF264" s="39"/>
      <c r="AG264" s="37">
        <v>1076.8499999999999</v>
      </c>
      <c r="AH264" s="38"/>
      <c r="AI264" s="38"/>
      <c r="AJ264" s="38"/>
      <c r="AK264" s="38"/>
      <c r="AL264" s="39"/>
      <c r="AM264" s="37">
        <v>1128.43</v>
      </c>
      <c r="AN264" s="38"/>
      <c r="AO264" s="38"/>
      <c r="AP264" s="38"/>
      <c r="AQ264" s="38"/>
      <c r="AR264" s="39"/>
      <c r="AS264" s="37">
        <v>1211.3399999999999</v>
      </c>
      <c r="AT264" s="38"/>
      <c r="AU264" s="38"/>
      <c r="AV264" s="38"/>
      <c r="AW264" s="38"/>
      <c r="AX264" s="39"/>
      <c r="AY264" s="37">
        <v>1327.42</v>
      </c>
      <c r="AZ264" s="38"/>
      <c r="BA264" s="38"/>
      <c r="BB264" s="38"/>
      <c r="BC264" s="38"/>
      <c r="BD264" s="39"/>
      <c r="BE264" s="37">
        <v>1457.58</v>
      </c>
      <c r="BF264" s="38"/>
      <c r="BG264" s="38"/>
      <c r="BH264" s="38"/>
      <c r="BI264" s="38"/>
      <c r="BJ264" s="39"/>
      <c r="BK264" s="37">
        <v>1476.49</v>
      </c>
      <c r="BL264" s="38"/>
      <c r="BM264" s="38"/>
      <c r="BN264" s="38"/>
      <c r="BO264" s="38"/>
      <c r="BP264" s="38"/>
      <c r="BQ264" s="39"/>
      <c r="BR264" s="37">
        <v>1458.41</v>
      </c>
      <c r="BS264" s="38"/>
      <c r="BT264" s="38"/>
      <c r="BU264" s="38"/>
      <c r="BV264" s="38"/>
      <c r="BW264" s="38"/>
      <c r="BX264" s="39"/>
      <c r="BY264" s="37">
        <v>1458.73</v>
      </c>
      <c r="BZ264" s="38"/>
      <c r="CA264" s="38"/>
      <c r="CB264" s="38"/>
      <c r="CC264" s="38"/>
      <c r="CD264" s="38"/>
      <c r="CE264" s="39"/>
      <c r="CF264" s="37">
        <v>1353.11</v>
      </c>
      <c r="CG264" s="38"/>
      <c r="CH264" s="38"/>
      <c r="CI264" s="38"/>
      <c r="CJ264" s="38"/>
      <c r="CK264" s="38"/>
      <c r="CL264" s="39"/>
      <c r="CM264" s="37">
        <v>1336.93</v>
      </c>
      <c r="CN264" s="38"/>
      <c r="CO264" s="38"/>
      <c r="CP264" s="38"/>
      <c r="CQ264" s="38"/>
      <c r="CR264" s="38"/>
      <c r="CS264" s="39"/>
      <c r="CT264" s="37">
        <v>1335.74</v>
      </c>
      <c r="CU264" s="38"/>
      <c r="CV264" s="38"/>
      <c r="CW264" s="38"/>
      <c r="CX264" s="38"/>
      <c r="CY264" s="38"/>
      <c r="CZ264" s="39"/>
      <c r="DA264" s="37">
        <v>1334.7</v>
      </c>
      <c r="DB264" s="38"/>
      <c r="DC264" s="38"/>
      <c r="DD264" s="38"/>
      <c r="DE264" s="38"/>
      <c r="DF264" s="38"/>
      <c r="DG264" s="39"/>
      <c r="DH264" s="37">
        <v>1381.13</v>
      </c>
      <c r="DI264" s="38"/>
      <c r="DJ264" s="38"/>
      <c r="DK264" s="38"/>
      <c r="DL264" s="38"/>
      <c r="DM264" s="38"/>
      <c r="DN264" s="39"/>
      <c r="DO264" s="37">
        <v>1423.2</v>
      </c>
      <c r="DP264" s="38"/>
      <c r="DQ264" s="38"/>
      <c r="DR264" s="38"/>
      <c r="DS264" s="38"/>
      <c r="DT264" s="38"/>
      <c r="DU264" s="39"/>
      <c r="DV264" s="37">
        <v>1427.11</v>
      </c>
      <c r="DW264" s="38"/>
      <c r="DX264" s="38"/>
      <c r="DY264" s="38"/>
      <c r="DZ264" s="38"/>
      <c r="EA264" s="38"/>
      <c r="EB264" s="39"/>
      <c r="EC264" s="37">
        <v>1389.87</v>
      </c>
      <c r="ED264" s="38"/>
      <c r="EE264" s="38"/>
      <c r="EF264" s="38"/>
      <c r="EG264" s="38"/>
      <c r="EH264" s="38"/>
      <c r="EI264" s="39"/>
      <c r="EJ264" s="37">
        <v>1324.17</v>
      </c>
      <c r="EK264" s="38"/>
      <c r="EL264" s="38"/>
      <c r="EM264" s="38"/>
      <c r="EN264" s="38"/>
      <c r="EO264" s="38"/>
      <c r="EP264" s="39"/>
      <c r="EQ264" s="37">
        <v>1313.09</v>
      </c>
      <c r="ER264" s="38"/>
      <c r="ES264" s="38"/>
      <c r="ET264" s="38"/>
      <c r="EU264" s="38"/>
      <c r="EV264" s="38"/>
      <c r="EW264" s="39"/>
      <c r="EX264" s="37">
        <v>1221.71</v>
      </c>
      <c r="EY264" s="38"/>
      <c r="EZ264" s="38"/>
      <c r="FA264" s="38"/>
      <c r="FB264" s="38"/>
      <c r="FC264" s="38"/>
      <c r="FD264" s="39"/>
      <c r="FE264" s="37">
        <v>1189.3399999999999</v>
      </c>
      <c r="FF264" s="38"/>
      <c r="FG264" s="38"/>
      <c r="FH264" s="38"/>
      <c r="FI264" s="38"/>
      <c r="FJ264" s="38"/>
      <c r="FK264" s="38"/>
    </row>
    <row r="265" spans="1:167" s="15" customFormat="1" ht="11.25" x14ac:dyDescent="0.2">
      <c r="A265" s="40" t="s">
        <v>115</v>
      </c>
      <c r="B265" s="40"/>
      <c r="C265" s="40"/>
      <c r="D265" s="40"/>
      <c r="E265" s="40"/>
      <c r="F265" s="40"/>
      <c r="G265" s="40"/>
      <c r="H265" s="41"/>
      <c r="I265" s="37">
        <v>1129.5</v>
      </c>
      <c r="J265" s="38"/>
      <c r="K265" s="38"/>
      <c r="L265" s="38"/>
      <c r="M265" s="38"/>
      <c r="N265" s="39"/>
      <c r="O265" s="37">
        <v>1112.1400000000001</v>
      </c>
      <c r="P265" s="38"/>
      <c r="Q265" s="38"/>
      <c r="R265" s="38"/>
      <c r="S265" s="38"/>
      <c r="T265" s="39"/>
      <c r="U265" s="37">
        <v>1096.23</v>
      </c>
      <c r="V265" s="38"/>
      <c r="W265" s="38"/>
      <c r="X265" s="38"/>
      <c r="Y265" s="38"/>
      <c r="Z265" s="39"/>
      <c r="AA265" s="37">
        <v>1065.56</v>
      </c>
      <c r="AB265" s="38"/>
      <c r="AC265" s="38"/>
      <c r="AD265" s="38"/>
      <c r="AE265" s="38"/>
      <c r="AF265" s="39"/>
      <c r="AG265" s="37">
        <v>1072.6099999999999</v>
      </c>
      <c r="AH265" s="38"/>
      <c r="AI265" s="38"/>
      <c r="AJ265" s="38"/>
      <c r="AK265" s="38"/>
      <c r="AL265" s="39"/>
      <c r="AM265" s="37">
        <v>1112.96</v>
      </c>
      <c r="AN265" s="38"/>
      <c r="AO265" s="38"/>
      <c r="AP265" s="38"/>
      <c r="AQ265" s="38"/>
      <c r="AR265" s="39"/>
      <c r="AS265" s="37">
        <v>1212.8800000000001</v>
      </c>
      <c r="AT265" s="38"/>
      <c r="AU265" s="38"/>
      <c r="AV265" s="38"/>
      <c r="AW265" s="38"/>
      <c r="AX265" s="39"/>
      <c r="AY265" s="37">
        <v>1303.8800000000001</v>
      </c>
      <c r="AZ265" s="38"/>
      <c r="BA265" s="38"/>
      <c r="BB265" s="38"/>
      <c r="BC265" s="38"/>
      <c r="BD265" s="39"/>
      <c r="BE265" s="37">
        <v>1315.6</v>
      </c>
      <c r="BF265" s="38"/>
      <c r="BG265" s="38"/>
      <c r="BH265" s="38"/>
      <c r="BI265" s="38"/>
      <c r="BJ265" s="39"/>
      <c r="BK265" s="37">
        <v>1296.68</v>
      </c>
      <c r="BL265" s="38"/>
      <c r="BM265" s="38"/>
      <c r="BN265" s="38"/>
      <c r="BO265" s="38"/>
      <c r="BP265" s="38"/>
      <c r="BQ265" s="39"/>
      <c r="BR265" s="37">
        <v>1274.1300000000001</v>
      </c>
      <c r="BS265" s="38"/>
      <c r="BT265" s="38"/>
      <c r="BU265" s="38"/>
      <c r="BV265" s="38"/>
      <c r="BW265" s="38"/>
      <c r="BX265" s="39"/>
      <c r="BY265" s="37">
        <v>1275.78</v>
      </c>
      <c r="BZ265" s="38"/>
      <c r="CA265" s="38"/>
      <c r="CB265" s="38"/>
      <c r="CC265" s="38"/>
      <c r="CD265" s="38"/>
      <c r="CE265" s="39"/>
      <c r="CF265" s="37">
        <v>1253.52</v>
      </c>
      <c r="CG265" s="38"/>
      <c r="CH265" s="38"/>
      <c r="CI265" s="38"/>
      <c r="CJ265" s="38"/>
      <c r="CK265" s="38"/>
      <c r="CL265" s="39"/>
      <c r="CM265" s="37">
        <v>1240.08</v>
      </c>
      <c r="CN265" s="38"/>
      <c r="CO265" s="38"/>
      <c r="CP265" s="38"/>
      <c r="CQ265" s="38"/>
      <c r="CR265" s="38"/>
      <c r="CS265" s="39"/>
      <c r="CT265" s="37">
        <v>1212.8900000000001</v>
      </c>
      <c r="CU265" s="38"/>
      <c r="CV265" s="38"/>
      <c r="CW265" s="38"/>
      <c r="CX265" s="38"/>
      <c r="CY265" s="38"/>
      <c r="CZ265" s="39"/>
      <c r="DA265" s="37">
        <v>1209.53</v>
      </c>
      <c r="DB265" s="38"/>
      <c r="DC265" s="38"/>
      <c r="DD265" s="38"/>
      <c r="DE265" s="38"/>
      <c r="DF265" s="38"/>
      <c r="DG265" s="39"/>
      <c r="DH265" s="37">
        <v>1235.6400000000001</v>
      </c>
      <c r="DI265" s="38"/>
      <c r="DJ265" s="38"/>
      <c r="DK265" s="38"/>
      <c r="DL265" s="38"/>
      <c r="DM265" s="38"/>
      <c r="DN265" s="39"/>
      <c r="DO265" s="37">
        <v>1250.21</v>
      </c>
      <c r="DP265" s="38"/>
      <c r="DQ265" s="38"/>
      <c r="DR265" s="38"/>
      <c r="DS265" s="38"/>
      <c r="DT265" s="38"/>
      <c r="DU265" s="39"/>
      <c r="DV265" s="37">
        <v>1271.1400000000001</v>
      </c>
      <c r="DW265" s="38"/>
      <c r="DX265" s="38"/>
      <c r="DY265" s="38"/>
      <c r="DZ265" s="38"/>
      <c r="EA265" s="38"/>
      <c r="EB265" s="39"/>
      <c r="EC265" s="37">
        <v>1255.8599999999999</v>
      </c>
      <c r="ED265" s="38"/>
      <c r="EE265" s="38"/>
      <c r="EF265" s="38"/>
      <c r="EG265" s="38"/>
      <c r="EH265" s="38"/>
      <c r="EI265" s="39"/>
      <c r="EJ265" s="37">
        <v>1277.03</v>
      </c>
      <c r="EK265" s="38"/>
      <c r="EL265" s="38"/>
      <c r="EM265" s="38"/>
      <c r="EN265" s="38"/>
      <c r="EO265" s="38"/>
      <c r="EP265" s="39"/>
      <c r="EQ265" s="37">
        <v>1254.76</v>
      </c>
      <c r="ER265" s="38"/>
      <c r="ES265" s="38"/>
      <c r="ET265" s="38"/>
      <c r="EU265" s="38"/>
      <c r="EV265" s="38"/>
      <c r="EW265" s="39"/>
      <c r="EX265" s="37">
        <v>1219.08</v>
      </c>
      <c r="EY265" s="38"/>
      <c r="EZ265" s="38"/>
      <c r="FA265" s="38"/>
      <c r="FB265" s="38"/>
      <c r="FC265" s="38"/>
      <c r="FD265" s="39"/>
      <c r="FE265" s="37">
        <v>1161.04</v>
      </c>
      <c r="FF265" s="38"/>
      <c r="FG265" s="38"/>
      <c r="FH265" s="38"/>
      <c r="FI265" s="38"/>
      <c r="FJ265" s="38"/>
      <c r="FK265" s="38"/>
    </row>
    <row r="266" spans="1:167" s="15" customFormat="1" ht="11.25" x14ac:dyDescent="0.2">
      <c r="A266" s="40" t="s">
        <v>116</v>
      </c>
      <c r="B266" s="40"/>
      <c r="C266" s="40"/>
      <c r="D266" s="40"/>
      <c r="E266" s="40"/>
      <c r="F266" s="40"/>
      <c r="G266" s="40"/>
      <c r="H266" s="41"/>
      <c r="I266" s="37">
        <v>1129.56</v>
      </c>
      <c r="J266" s="38"/>
      <c r="K266" s="38"/>
      <c r="L266" s="38"/>
      <c r="M266" s="38"/>
      <c r="N266" s="39"/>
      <c r="O266" s="37">
        <v>1101.33</v>
      </c>
      <c r="P266" s="38"/>
      <c r="Q266" s="38"/>
      <c r="R266" s="38"/>
      <c r="S266" s="38"/>
      <c r="T266" s="39"/>
      <c r="U266" s="37">
        <v>1074.06</v>
      </c>
      <c r="V266" s="38"/>
      <c r="W266" s="38"/>
      <c r="X266" s="38"/>
      <c r="Y266" s="38"/>
      <c r="Z266" s="39"/>
      <c r="AA266" s="37">
        <v>1041.77</v>
      </c>
      <c r="AB266" s="38"/>
      <c r="AC266" s="38"/>
      <c r="AD266" s="38"/>
      <c r="AE266" s="38"/>
      <c r="AF266" s="39"/>
      <c r="AG266" s="37">
        <v>1059.56</v>
      </c>
      <c r="AH266" s="38"/>
      <c r="AI266" s="38"/>
      <c r="AJ266" s="38"/>
      <c r="AK266" s="38"/>
      <c r="AL266" s="39"/>
      <c r="AM266" s="37">
        <v>1114.48</v>
      </c>
      <c r="AN266" s="38"/>
      <c r="AO266" s="38"/>
      <c r="AP266" s="38"/>
      <c r="AQ266" s="38"/>
      <c r="AR266" s="39"/>
      <c r="AS266" s="37">
        <v>1197.43</v>
      </c>
      <c r="AT266" s="38"/>
      <c r="AU266" s="38"/>
      <c r="AV266" s="38"/>
      <c r="AW266" s="38"/>
      <c r="AX266" s="39"/>
      <c r="AY266" s="37">
        <v>1281.18</v>
      </c>
      <c r="AZ266" s="38"/>
      <c r="BA266" s="38"/>
      <c r="BB266" s="38"/>
      <c r="BC266" s="38"/>
      <c r="BD266" s="39"/>
      <c r="BE266" s="37">
        <v>1307.43</v>
      </c>
      <c r="BF266" s="38"/>
      <c r="BG266" s="38"/>
      <c r="BH266" s="38"/>
      <c r="BI266" s="38"/>
      <c r="BJ266" s="39"/>
      <c r="BK266" s="37">
        <v>1309.5</v>
      </c>
      <c r="BL266" s="38"/>
      <c r="BM266" s="38"/>
      <c r="BN266" s="38"/>
      <c r="BO266" s="38"/>
      <c r="BP266" s="38"/>
      <c r="BQ266" s="39"/>
      <c r="BR266" s="37">
        <v>1331.18</v>
      </c>
      <c r="BS266" s="38"/>
      <c r="BT266" s="38"/>
      <c r="BU266" s="38"/>
      <c r="BV266" s="38"/>
      <c r="BW266" s="38"/>
      <c r="BX266" s="39"/>
      <c r="BY266" s="37">
        <v>1357.55</v>
      </c>
      <c r="BZ266" s="38"/>
      <c r="CA266" s="38"/>
      <c r="CB266" s="38"/>
      <c r="CC266" s="38"/>
      <c r="CD266" s="38"/>
      <c r="CE266" s="39"/>
      <c r="CF266" s="37">
        <v>1339.44</v>
      </c>
      <c r="CG266" s="38"/>
      <c r="CH266" s="38"/>
      <c r="CI266" s="38"/>
      <c r="CJ266" s="38"/>
      <c r="CK266" s="38"/>
      <c r="CL266" s="39"/>
      <c r="CM266" s="37">
        <v>1325.26</v>
      </c>
      <c r="CN266" s="38"/>
      <c r="CO266" s="38"/>
      <c r="CP266" s="38"/>
      <c r="CQ266" s="38"/>
      <c r="CR266" s="38"/>
      <c r="CS266" s="39"/>
      <c r="CT266" s="37">
        <v>1306.06</v>
      </c>
      <c r="CU266" s="38"/>
      <c r="CV266" s="38"/>
      <c r="CW266" s="38"/>
      <c r="CX266" s="38"/>
      <c r="CY266" s="38"/>
      <c r="CZ266" s="39"/>
      <c r="DA266" s="37">
        <v>1294.44</v>
      </c>
      <c r="DB266" s="38"/>
      <c r="DC266" s="38"/>
      <c r="DD266" s="38"/>
      <c r="DE266" s="38"/>
      <c r="DF266" s="38"/>
      <c r="DG266" s="39"/>
      <c r="DH266" s="37">
        <v>1505.93</v>
      </c>
      <c r="DI266" s="38"/>
      <c r="DJ266" s="38"/>
      <c r="DK266" s="38"/>
      <c r="DL266" s="38"/>
      <c r="DM266" s="38"/>
      <c r="DN266" s="39"/>
      <c r="DO266" s="37">
        <v>1502.82</v>
      </c>
      <c r="DP266" s="38"/>
      <c r="DQ266" s="38"/>
      <c r="DR266" s="38"/>
      <c r="DS266" s="38"/>
      <c r="DT266" s="38"/>
      <c r="DU266" s="39"/>
      <c r="DV266" s="37">
        <v>1448.51</v>
      </c>
      <c r="DW266" s="38"/>
      <c r="DX266" s="38"/>
      <c r="DY266" s="38"/>
      <c r="DZ266" s="38"/>
      <c r="EA266" s="38"/>
      <c r="EB266" s="39"/>
      <c r="EC266" s="37">
        <v>1425.61</v>
      </c>
      <c r="ED266" s="38"/>
      <c r="EE266" s="38"/>
      <c r="EF266" s="38"/>
      <c r="EG266" s="38"/>
      <c r="EH266" s="38"/>
      <c r="EI266" s="39"/>
      <c r="EJ266" s="37">
        <v>1293.01</v>
      </c>
      <c r="EK266" s="38"/>
      <c r="EL266" s="38"/>
      <c r="EM266" s="38"/>
      <c r="EN266" s="38"/>
      <c r="EO266" s="38"/>
      <c r="EP266" s="39"/>
      <c r="EQ266" s="37">
        <v>1268.6600000000001</v>
      </c>
      <c r="ER266" s="38"/>
      <c r="ES266" s="38"/>
      <c r="ET266" s="38"/>
      <c r="EU266" s="38"/>
      <c r="EV266" s="38"/>
      <c r="EW266" s="39"/>
      <c r="EX266" s="37">
        <v>1254.1500000000001</v>
      </c>
      <c r="EY266" s="38"/>
      <c r="EZ266" s="38"/>
      <c r="FA266" s="38"/>
      <c r="FB266" s="38"/>
      <c r="FC266" s="38"/>
      <c r="FD266" s="39"/>
      <c r="FE266" s="37">
        <v>1190.8900000000001</v>
      </c>
      <c r="FF266" s="38"/>
      <c r="FG266" s="38"/>
      <c r="FH266" s="38"/>
      <c r="FI266" s="38"/>
      <c r="FJ266" s="38"/>
      <c r="FK266" s="38"/>
    </row>
    <row r="267" spans="1:167" s="15" customFormat="1" ht="11.25" x14ac:dyDescent="0.2">
      <c r="A267" s="40" t="s">
        <v>117</v>
      </c>
      <c r="B267" s="40"/>
      <c r="C267" s="40"/>
      <c r="D267" s="40"/>
      <c r="E267" s="40"/>
      <c r="F267" s="40"/>
      <c r="G267" s="40"/>
      <c r="H267" s="41"/>
      <c r="I267" s="37">
        <v>1174.25</v>
      </c>
      <c r="J267" s="38"/>
      <c r="K267" s="38"/>
      <c r="L267" s="38"/>
      <c r="M267" s="38"/>
      <c r="N267" s="39"/>
      <c r="O267" s="37">
        <v>1128.21</v>
      </c>
      <c r="P267" s="38"/>
      <c r="Q267" s="38"/>
      <c r="R267" s="38"/>
      <c r="S267" s="38"/>
      <c r="T267" s="39"/>
      <c r="U267" s="37">
        <v>1103.8800000000001</v>
      </c>
      <c r="V267" s="38"/>
      <c r="W267" s="38"/>
      <c r="X267" s="38"/>
      <c r="Y267" s="38"/>
      <c r="Z267" s="39"/>
      <c r="AA267" s="37">
        <v>1071.06</v>
      </c>
      <c r="AB267" s="38"/>
      <c r="AC267" s="38"/>
      <c r="AD267" s="38"/>
      <c r="AE267" s="38"/>
      <c r="AF267" s="39"/>
      <c r="AG267" s="37">
        <v>1080.97</v>
      </c>
      <c r="AH267" s="38"/>
      <c r="AI267" s="38"/>
      <c r="AJ267" s="38"/>
      <c r="AK267" s="38"/>
      <c r="AL267" s="39"/>
      <c r="AM267" s="37">
        <v>1128.55</v>
      </c>
      <c r="AN267" s="38"/>
      <c r="AO267" s="38"/>
      <c r="AP267" s="38"/>
      <c r="AQ267" s="38"/>
      <c r="AR267" s="39"/>
      <c r="AS267" s="37">
        <v>1235.25</v>
      </c>
      <c r="AT267" s="38"/>
      <c r="AU267" s="38"/>
      <c r="AV267" s="38"/>
      <c r="AW267" s="38"/>
      <c r="AX267" s="39"/>
      <c r="AY267" s="37">
        <v>1313.73</v>
      </c>
      <c r="AZ267" s="38"/>
      <c r="BA267" s="38"/>
      <c r="BB267" s="38"/>
      <c r="BC267" s="38"/>
      <c r="BD267" s="39"/>
      <c r="BE267" s="37">
        <v>1499.66</v>
      </c>
      <c r="BF267" s="38"/>
      <c r="BG267" s="38"/>
      <c r="BH267" s="38"/>
      <c r="BI267" s="38"/>
      <c r="BJ267" s="39"/>
      <c r="BK267" s="37">
        <v>1518.07</v>
      </c>
      <c r="BL267" s="38"/>
      <c r="BM267" s="38"/>
      <c r="BN267" s="38"/>
      <c r="BO267" s="38"/>
      <c r="BP267" s="38"/>
      <c r="BQ267" s="39"/>
      <c r="BR267" s="37">
        <v>1539.16</v>
      </c>
      <c r="BS267" s="38"/>
      <c r="BT267" s="38"/>
      <c r="BU267" s="38"/>
      <c r="BV267" s="38"/>
      <c r="BW267" s="38"/>
      <c r="BX267" s="39"/>
      <c r="BY267" s="37">
        <v>1538.18</v>
      </c>
      <c r="BZ267" s="38"/>
      <c r="CA267" s="38"/>
      <c r="CB267" s="38"/>
      <c r="CC267" s="38"/>
      <c r="CD267" s="38"/>
      <c r="CE267" s="39"/>
      <c r="CF267" s="37">
        <v>1514.52</v>
      </c>
      <c r="CG267" s="38"/>
      <c r="CH267" s="38"/>
      <c r="CI267" s="38"/>
      <c r="CJ267" s="38"/>
      <c r="CK267" s="38"/>
      <c r="CL267" s="39"/>
      <c r="CM267" s="37">
        <v>1518.11</v>
      </c>
      <c r="CN267" s="38"/>
      <c r="CO267" s="38"/>
      <c r="CP267" s="38"/>
      <c r="CQ267" s="38"/>
      <c r="CR267" s="38"/>
      <c r="CS267" s="39"/>
      <c r="CT267" s="37">
        <v>1510.97</v>
      </c>
      <c r="CU267" s="38"/>
      <c r="CV267" s="38"/>
      <c r="CW267" s="38"/>
      <c r="CX267" s="38"/>
      <c r="CY267" s="38"/>
      <c r="CZ267" s="39"/>
      <c r="DA267" s="37">
        <v>1443.01</v>
      </c>
      <c r="DB267" s="38"/>
      <c r="DC267" s="38"/>
      <c r="DD267" s="38"/>
      <c r="DE267" s="38"/>
      <c r="DF267" s="38"/>
      <c r="DG267" s="39"/>
      <c r="DH267" s="37">
        <v>1483.11</v>
      </c>
      <c r="DI267" s="38"/>
      <c r="DJ267" s="38"/>
      <c r="DK267" s="38"/>
      <c r="DL267" s="38"/>
      <c r="DM267" s="38"/>
      <c r="DN267" s="39"/>
      <c r="DO267" s="37">
        <v>1448.09</v>
      </c>
      <c r="DP267" s="38"/>
      <c r="DQ267" s="38"/>
      <c r="DR267" s="38"/>
      <c r="DS267" s="38"/>
      <c r="DT267" s="38"/>
      <c r="DU267" s="39"/>
      <c r="DV267" s="37">
        <v>1430.35</v>
      </c>
      <c r="DW267" s="38"/>
      <c r="DX267" s="38"/>
      <c r="DY267" s="38"/>
      <c r="DZ267" s="38"/>
      <c r="EA267" s="38"/>
      <c r="EB267" s="39"/>
      <c r="EC267" s="37">
        <v>1396.95</v>
      </c>
      <c r="ED267" s="38"/>
      <c r="EE267" s="38"/>
      <c r="EF267" s="38"/>
      <c r="EG267" s="38"/>
      <c r="EH267" s="38"/>
      <c r="EI267" s="39"/>
      <c r="EJ267" s="37">
        <v>1340.2</v>
      </c>
      <c r="EK267" s="38"/>
      <c r="EL267" s="38"/>
      <c r="EM267" s="38"/>
      <c r="EN267" s="38"/>
      <c r="EO267" s="38"/>
      <c r="EP267" s="39"/>
      <c r="EQ267" s="37">
        <v>1284.08</v>
      </c>
      <c r="ER267" s="38"/>
      <c r="ES267" s="38"/>
      <c r="ET267" s="38"/>
      <c r="EU267" s="38"/>
      <c r="EV267" s="38"/>
      <c r="EW267" s="39"/>
      <c r="EX267" s="37">
        <v>1254.3699999999999</v>
      </c>
      <c r="EY267" s="38"/>
      <c r="EZ267" s="38"/>
      <c r="FA267" s="38"/>
      <c r="FB267" s="38"/>
      <c r="FC267" s="38"/>
      <c r="FD267" s="39"/>
      <c r="FE267" s="37">
        <v>1213.5899999999999</v>
      </c>
      <c r="FF267" s="38"/>
      <c r="FG267" s="38"/>
      <c r="FH267" s="38"/>
      <c r="FI267" s="38"/>
      <c r="FJ267" s="38"/>
      <c r="FK267" s="38"/>
    </row>
    <row r="268" spans="1:167" s="15" customFormat="1" ht="11.25" x14ac:dyDescent="0.2">
      <c r="A268" s="40" t="s">
        <v>118</v>
      </c>
      <c r="B268" s="40"/>
      <c r="C268" s="40"/>
      <c r="D268" s="40"/>
      <c r="E268" s="40"/>
      <c r="F268" s="40"/>
      <c r="G268" s="40"/>
      <c r="H268" s="41"/>
      <c r="I268" s="37">
        <v>1221.43</v>
      </c>
      <c r="J268" s="38"/>
      <c r="K268" s="38"/>
      <c r="L268" s="38"/>
      <c r="M268" s="38"/>
      <c r="N268" s="39"/>
      <c r="O268" s="37">
        <v>1164.82</v>
      </c>
      <c r="P268" s="38"/>
      <c r="Q268" s="38"/>
      <c r="R268" s="38"/>
      <c r="S268" s="38"/>
      <c r="T268" s="39"/>
      <c r="U268" s="37">
        <v>1142.97</v>
      </c>
      <c r="V268" s="38"/>
      <c r="W268" s="38"/>
      <c r="X268" s="38"/>
      <c r="Y268" s="38"/>
      <c r="Z268" s="39"/>
      <c r="AA268" s="37">
        <v>1140.02</v>
      </c>
      <c r="AB268" s="38"/>
      <c r="AC268" s="38"/>
      <c r="AD268" s="38"/>
      <c r="AE268" s="38"/>
      <c r="AF268" s="39"/>
      <c r="AG268" s="37">
        <v>1150.48</v>
      </c>
      <c r="AH268" s="38"/>
      <c r="AI268" s="38"/>
      <c r="AJ268" s="38"/>
      <c r="AK268" s="38"/>
      <c r="AL268" s="39"/>
      <c r="AM268" s="37">
        <v>1179.3399999999999</v>
      </c>
      <c r="AN268" s="38"/>
      <c r="AO268" s="38"/>
      <c r="AP268" s="38"/>
      <c r="AQ268" s="38"/>
      <c r="AR268" s="39"/>
      <c r="AS268" s="37">
        <v>1201.6099999999999</v>
      </c>
      <c r="AT268" s="38"/>
      <c r="AU268" s="38"/>
      <c r="AV268" s="38"/>
      <c r="AW268" s="38"/>
      <c r="AX268" s="39"/>
      <c r="AY268" s="37">
        <v>1231.1400000000001</v>
      </c>
      <c r="AZ268" s="38"/>
      <c r="BA268" s="38"/>
      <c r="BB268" s="38"/>
      <c r="BC268" s="38"/>
      <c r="BD268" s="39"/>
      <c r="BE268" s="37">
        <v>1419.36</v>
      </c>
      <c r="BF268" s="38"/>
      <c r="BG268" s="38"/>
      <c r="BH268" s="38"/>
      <c r="BI268" s="38"/>
      <c r="BJ268" s="39"/>
      <c r="BK268" s="37">
        <v>1484.28</v>
      </c>
      <c r="BL268" s="38"/>
      <c r="BM268" s="38"/>
      <c r="BN268" s="38"/>
      <c r="BO268" s="38"/>
      <c r="BP268" s="38"/>
      <c r="BQ268" s="39"/>
      <c r="BR268" s="37">
        <v>1492.21</v>
      </c>
      <c r="BS268" s="38"/>
      <c r="BT268" s="38"/>
      <c r="BU268" s="38"/>
      <c r="BV268" s="38"/>
      <c r="BW268" s="38"/>
      <c r="BX268" s="39"/>
      <c r="BY268" s="37">
        <v>1490.07</v>
      </c>
      <c r="BZ268" s="38"/>
      <c r="CA268" s="38"/>
      <c r="CB268" s="38"/>
      <c r="CC268" s="38"/>
      <c r="CD268" s="38"/>
      <c r="CE268" s="39"/>
      <c r="CF268" s="37">
        <v>1481.6</v>
      </c>
      <c r="CG268" s="38"/>
      <c r="CH268" s="38"/>
      <c r="CI268" s="38"/>
      <c r="CJ268" s="38"/>
      <c r="CK268" s="38"/>
      <c r="CL268" s="39"/>
      <c r="CM268" s="37">
        <v>1474.79</v>
      </c>
      <c r="CN268" s="38"/>
      <c r="CO268" s="38"/>
      <c r="CP268" s="38"/>
      <c r="CQ268" s="38"/>
      <c r="CR268" s="38"/>
      <c r="CS268" s="39"/>
      <c r="CT268" s="37">
        <v>1470.1</v>
      </c>
      <c r="CU268" s="38"/>
      <c r="CV268" s="38"/>
      <c r="CW268" s="38"/>
      <c r="CX268" s="38"/>
      <c r="CY268" s="38"/>
      <c r="CZ268" s="39"/>
      <c r="DA268" s="37">
        <v>1442.8</v>
      </c>
      <c r="DB268" s="38"/>
      <c r="DC268" s="38"/>
      <c r="DD268" s="38"/>
      <c r="DE268" s="38"/>
      <c r="DF268" s="38"/>
      <c r="DG268" s="39"/>
      <c r="DH268" s="37">
        <v>1442.65</v>
      </c>
      <c r="DI268" s="38"/>
      <c r="DJ268" s="38"/>
      <c r="DK268" s="38"/>
      <c r="DL268" s="38"/>
      <c r="DM268" s="38"/>
      <c r="DN268" s="39"/>
      <c r="DO268" s="37">
        <v>1439.86</v>
      </c>
      <c r="DP268" s="38"/>
      <c r="DQ268" s="38"/>
      <c r="DR268" s="38"/>
      <c r="DS268" s="38"/>
      <c r="DT268" s="38"/>
      <c r="DU268" s="39"/>
      <c r="DV268" s="37">
        <v>1433.6</v>
      </c>
      <c r="DW268" s="38"/>
      <c r="DX268" s="38"/>
      <c r="DY268" s="38"/>
      <c r="DZ268" s="38"/>
      <c r="EA268" s="38"/>
      <c r="EB268" s="39"/>
      <c r="EC268" s="37">
        <v>1414.7</v>
      </c>
      <c r="ED268" s="38"/>
      <c r="EE268" s="38"/>
      <c r="EF268" s="38"/>
      <c r="EG268" s="38"/>
      <c r="EH268" s="38"/>
      <c r="EI268" s="39"/>
      <c r="EJ268" s="37">
        <v>1409.16</v>
      </c>
      <c r="EK268" s="38"/>
      <c r="EL268" s="38"/>
      <c r="EM268" s="38"/>
      <c r="EN268" s="38"/>
      <c r="EO268" s="38"/>
      <c r="EP268" s="39"/>
      <c r="EQ268" s="37">
        <v>1287.0999999999999</v>
      </c>
      <c r="ER268" s="38"/>
      <c r="ES268" s="38"/>
      <c r="ET268" s="38"/>
      <c r="EU268" s="38"/>
      <c r="EV268" s="38"/>
      <c r="EW268" s="39"/>
      <c r="EX268" s="37">
        <v>1263.6300000000001</v>
      </c>
      <c r="EY268" s="38"/>
      <c r="EZ268" s="38"/>
      <c r="FA268" s="38"/>
      <c r="FB268" s="38"/>
      <c r="FC268" s="38"/>
      <c r="FD268" s="39"/>
      <c r="FE268" s="37">
        <v>1243.58</v>
      </c>
      <c r="FF268" s="38"/>
      <c r="FG268" s="38"/>
      <c r="FH268" s="38"/>
      <c r="FI268" s="38"/>
      <c r="FJ268" s="38"/>
      <c r="FK268" s="38"/>
    </row>
    <row r="269" spans="1:167" s="15" customFormat="1" ht="11.25" x14ac:dyDescent="0.2">
      <c r="A269" s="40" t="s">
        <v>119</v>
      </c>
      <c r="B269" s="40"/>
      <c r="C269" s="40"/>
      <c r="D269" s="40"/>
      <c r="E269" s="40"/>
      <c r="F269" s="40"/>
      <c r="G269" s="40"/>
      <c r="H269" s="41"/>
      <c r="I269" s="37">
        <v>1199.8599999999999</v>
      </c>
      <c r="J269" s="38"/>
      <c r="K269" s="38"/>
      <c r="L269" s="38"/>
      <c r="M269" s="38"/>
      <c r="N269" s="39"/>
      <c r="O269" s="37">
        <v>1128.53</v>
      </c>
      <c r="P269" s="38"/>
      <c r="Q269" s="38"/>
      <c r="R269" s="38"/>
      <c r="S269" s="38"/>
      <c r="T269" s="39"/>
      <c r="U269" s="37">
        <v>1110.26</v>
      </c>
      <c r="V269" s="38"/>
      <c r="W269" s="38"/>
      <c r="X269" s="38"/>
      <c r="Y269" s="38"/>
      <c r="Z269" s="39"/>
      <c r="AA269" s="37">
        <v>1097.19</v>
      </c>
      <c r="AB269" s="38"/>
      <c r="AC269" s="38"/>
      <c r="AD269" s="38"/>
      <c r="AE269" s="38"/>
      <c r="AF269" s="39"/>
      <c r="AG269" s="37">
        <v>1108.77</v>
      </c>
      <c r="AH269" s="38"/>
      <c r="AI269" s="38"/>
      <c r="AJ269" s="38"/>
      <c r="AK269" s="38"/>
      <c r="AL269" s="39"/>
      <c r="AM269" s="37">
        <v>1130.77</v>
      </c>
      <c r="AN269" s="38"/>
      <c r="AO269" s="38"/>
      <c r="AP269" s="38"/>
      <c r="AQ269" s="38"/>
      <c r="AR269" s="39"/>
      <c r="AS269" s="37">
        <v>1134.83</v>
      </c>
      <c r="AT269" s="38"/>
      <c r="AU269" s="38"/>
      <c r="AV269" s="38"/>
      <c r="AW269" s="38"/>
      <c r="AX269" s="39"/>
      <c r="AY269" s="37">
        <v>1156.6199999999999</v>
      </c>
      <c r="AZ269" s="38"/>
      <c r="BA269" s="38"/>
      <c r="BB269" s="38"/>
      <c r="BC269" s="38"/>
      <c r="BD269" s="39"/>
      <c r="BE269" s="37">
        <v>1210.32</v>
      </c>
      <c r="BF269" s="38"/>
      <c r="BG269" s="38"/>
      <c r="BH269" s="38"/>
      <c r="BI269" s="38"/>
      <c r="BJ269" s="39"/>
      <c r="BK269" s="37">
        <v>1310.47</v>
      </c>
      <c r="BL269" s="38"/>
      <c r="BM269" s="38"/>
      <c r="BN269" s="38"/>
      <c r="BO269" s="38"/>
      <c r="BP269" s="38"/>
      <c r="BQ269" s="39"/>
      <c r="BR269" s="37">
        <v>1393.87</v>
      </c>
      <c r="BS269" s="38"/>
      <c r="BT269" s="38"/>
      <c r="BU269" s="38"/>
      <c r="BV269" s="38"/>
      <c r="BW269" s="38"/>
      <c r="BX269" s="39"/>
      <c r="BY269" s="37">
        <v>1333.91</v>
      </c>
      <c r="BZ269" s="38"/>
      <c r="CA269" s="38"/>
      <c r="CB269" s="38"/>
      <c r="CC269" s="38"/>
      <c r="CD269" s="38"/>
      <c r="CE269" s="39"/>
      <c r="CF269" s="37">
        <v>1300.4000000000001</v>
      </c>
      <c r="CG269" s="38"/>
      <c r="CH269" s="38"/>
      <c r="CI269" s="38"/>
      <c r="CJ269" s="38"/>
      <c r="CK269" s="38"/>
      <c r="CL269" s="39"/>
      <c r="CM269" s="37">
        <v>1297.25</v>
      </c>
      <c r="CN269" s="38"/>
      <c r="CO269" s="38"/>
      <c r="CP269" s="38"/>
      <c r="CQ269" s="38"/>
      <c r="CR269" s="38"/>
      <c r="CS269" s="39"/>
      <c r="CT269" s="37">
        <v>1314.55</v>
      </c>
      <c r="CU269" s="38"/>
      <c r="CV269" s="38"/>
      <c r="CW269" s="38"/>
      <c r="CX269" s="38"/>
      <c r="CY269" s="38"/>
      <c r="CZ269" s="39"/>
      <c r="DA269" s="37">
        <v>1323.82</v>
      </c>
      <c r="DB269" s="38"/>
      <c r="DC269" s="38"/>
      <c r="DD269" s="38"/>
      <c r="DE269" s="38"/>
      <c r="DF269" s="38"/>
      <c r="DG269" s="39"/>
      <c r="DH269" s="37">
        <v>1392.35</v>
      </c>
      <c r="DI269" s="38"/>
      <c r="DJ269" s="38"/>
      <c r="DK269" s="38"/>
      <c r="DL269" s="38"/>
      <c r="DM269" s="38"/>
      <c r="DN269" s="39"/>
      <c r="DO269" s="37">
        <v>1413.38</v>
      </c>
      <c r="DP269" s="38"/>
      <c r="DQ269" s="38"/>
      <c r="DR269" s="38"/>
      <c r="DS269" s="38"/>
      <c r="DT269" s="38"/>
      <c r="DU269" s="39"/>
      <c r="DV269" s="37">
        <v>1411.91</v>
      </c>
      <c r="DW269" s="38"/>
      <c r="DX269" s="38"/>
      <c r="DY269" s="38"/>
      <c r="DZ269" s="38"/>
      <c r="EA269" s="38"/>
      <c r="EB269" s="39"/>
      <c r="EC269" s="37">
        <v>1373.85</v>
      </c>
      <c r="ED269" s="38"/>
      <c r="EE269" s="38"/>
      <c r="EF269" s="38"/>
      <c r="EG269" s="38"/>
      <c r="EH269" s="38"/>
      <c r="EI269" s="39"/>
      <c r="EJ269" s="37">
        <v>1380.11</v>
      </c>
      <c r="EK269" s="38"/>
      <c r="EL269" s="38"/>
      <c r="EM269" s="38"/>
      <c r="EN269" s="38"/>
      <c r="EO269" s="38"/>
      <c r="EP269" s="39"/>
      <c r="EQ269" s="37">
        <v>1296.04</v>
      </c>
      <c r="ER269" s="38"/>
      <c r="ES269" s="38"/>
      <c r="ET269" s="38"/>
      <c r="EU269" s="38"/>
      <c r="EV269" s="38"/>
      <c r="EW269" s="39"/>
      <c r="EX269" s="37">
        <v>1327.3</v>
      </c>
      <c r="EY269" s="38"/>
      <c r="EZ269" s="38"/>
      <c r="FA269" s="38"/>
      <c r="FB269" s="38"/>
      <c r="FC269" s="38"/>
      <c r="FD269" s="39"/>
      <c r="FE269" s="37">
        <v>1197.51</v>
      </c>
      <c r="FF269" s="38"/>
      <c r="FG269" s="38"/>
      <c r="FH269" s="38"/>
      <c r="FI269" s="38"/>
      <c r="FJ269" s="38"/>
      <c r="FK269" s="38"/>
    </row>
    <row r="270" spans="1:167" s="15" customFormat="1" ht="11.25" x14ac:dyDescent="0.2">
      <c r="A270" s="40" t="s">
        <v>120</v>
      </c>
      <c r="B270" s="40"/>
      <c r="C270" s="40"/>
      <c r="D270" s="40"/>
      <c r="E270" s="40"/>
      <c r="F270" s="40"/>
      <c r="G270" s="40"/>
      <c r="H270" s="41"/>
      <c r="I270" s="37">
        <v>1165.25</v>
      </c>
      <c r="J270" s="38"/>
      <c r="K270" s="38"/>
      <c r="L270" s="38"/>
      <c r="M270" s="38"/>
      <c r="N270" s="39"/>
      <c r="O270" s="37">
        <v>1127.54</v>
      </c>
      <c r="P270" s="38"/>
      <c r="Q270" s="38"/>
      <c r="R270" s="38"/>
      <c r="S270" s="38"/>
      <c r="T270" s="39"/>
      <c r="U270" s="37">
        <v>1074.46</v>
      </c>
      <c r="V270" s="38"/>
      <c r="W270" s="38"/>
      <c r="X270" s="38"/>
      <c r="Y270" s="38"/>
      <c r="Z270" s="39"/>
      <c r="AA270" s="37">
        <v>1069.07</v>
      </c>
      <c r="AB270" s="38"/>
      <c r="AC270" s="38"/>
      <c r="AD270" s="38"/>
      <c r="AE270" s="38"/>
      <c r="AF270" s="39"/>
      <c r="AG270" s="37">
        <v>1078.6300000000001</v>
      </c>
      <c r="AH270" s="38"/>
      <c r="AI270" s="38"/>
      <c r="AJ270" s="38"/>
      <c r="AK270" s="38"/>
      <c r="AL270" s="39"/>
      <c r="AM270" s="37">
        <v>1122.58</v>
      </c>
      <c r="AN270" s="38"/>
      <c r="AO270" s="38"/>
      <c r="AP270" s="38"/>
      <c r="AQ270" s="38"/>
      <c r="AR270" s="39"/>
      <c r="AS270" s="37">
        <v>1180.79</v>
      </c>
      <c r="AT270" s="38"/>
      <c r="AU270" s="38"/>
      <c r="AV270" s="38"/>
      <c r="AW270" s="38"/>
      <c r="AX270" s="39"/>
      <c r="AY270" s="37">
        <v>1304.72</v>
      </c>
      <c r="AZ270" s="38"/>
      <c r="BA270" s="38"/>
      <c r="BB270" s="38"/>
      <c r="BC270" s="38"/>
      <c r="BD270" s="39"/>
      <c r="BE270" s="37">
        <v>1475.08</v>
      </c>
      <c r="BF270" s="38"/>
      <c r="BG270" s="38"/>
      <c r="BH270" s="38"/>
      <c r="BI270" s="38"/>
      <c r="BJ270" s="39"/>
      <c r="BK270" s="37">
        <v>1517.2</v>
      </c>
      <c r="BL270" s="38"/>
      <c r="BM270" s="38"/>
      <c r="BN270" s="38"/>
      <c r="BO270" s="38"/>
      <c r="BP270" s="38"/>
      <c r="BQ270" s="39"/>
      <c r="BR270" s="37">
        <v>1535.23</v>
      </c>
      <c r="BS270" s="38"/>
      <c r="BT270" s="38"/>
      <c r="BU270" s="38"/>
      <c r="BV270" s="38"/>
      <c r="BW270" s="38"/>
      <c r="BX270" s="39"/>
      <c r="BY270" s="37">
        <v>1544.52</v>
      </c>
      <c r="BZ270" s="38"/>
      <c r="CA270" s="38"/>
      <c r="CB270" s="38"/>
      <c r="CC270" s="38"/>
      <c r="CD270" s="38"/>
      <c r="CE270" s="39"/>
      <c r="CF270" s="37">
        <v>1532.6</v>
      </c>
      <c r="CG270" s="38"/>
      <c r="CH270" s="38"/>
      <c r="CI270" s="38"/>
      <c r="CJ270" s="38"/>
      <c r="CK270" s="38"/>
      <c r="CL270" s="39"/>
      <c r="CM270" s="37">
        <v>1537.64</v>
      </c>
      <c r="CN270" s="38"/>
      <c r="CO270" s="38"/>
      <c r="CP270" s="38"/>
      <c r="CQ270" s="38"/>
      <c r="CR270" s="38"/>
      <c r="CS270" s="39"/>
      <c r="CT270" s="37">
        <v>1532.55</v>
      </c>
      <c r="CU270" s="38"/>
      <c r="CV270" s="38"/>
      <c r="CW270" s="38"/>
      <c r="CX270" s="38"/>
      <c r="CY270" s="38"/>
      <c r="CZ270" s="39"/>
      <c r="DA270" s="37">
        <v>1498.66</v>
      </c>
      <c r="DB270" s="38"/>
      <c r="DC270" s="38"/>
      <c r="DD270" s="38"/>
      <c r="DE270" s="38"/>
      <c r="DF270" s="38"/>
      <c r="DG270" s="39"/>
      <c r="DH270" s="37">
        <v>1500.09</v>
      </c>
      <c r="DI270" s="38"/>
      <c r="DJ270" s="38"/>
      <c r="DK270" s="38"/>
      <c r="DL270" s="38"/>
      <c r="DM270" s="38"/>
      <c r="DN270" s="39"/>
      <c r="DO270" s="37">
        <v>1477.01</v>
      </c>
      <c r="DP270" s="38"/>
      <c r="DQ270" s="38"/>
      <c r="DR270" s="38"/>
      <c r="DS270" s="38"/>
      <c r="DT270" s="38"/>
      <c r="DU270" s="39"/>
      <c r="DV270" s="37">
        <v>1455.2</v>
      </c>
      <c r="DW270" s="38"/>
      <c r="DX270" s="38"/>
      <c r="DY270" s="38"/>
      <c r="DZ270" s="38"/>
      <c r="EA270" s="38"/>
      <c r="EB270" s="39"/>
      <c r="EC270" s="37">
        <v>1355.52</v>
      </c>
      <c r="ED270" s="38"/>
      <c r="EE270" s="38"/>
      <c r="EF270" s="38"/>
      <c r="EG270" s="38"/>
      <c r="EH270" s="38"/>
      <c r="EI270" s="39"/>
      <c r="EJ270" s="37">
        <v>1325.58</v>
      </c>
      <c r="EK270" s="38"/>
      <c r="EL270" s="38"/>
      <c r="EM270" s="38"/>
      <c r="EN270" s="38"/>
      <c r="EO270" s="38"/>
      <c r="EP270" s="39"/>
      <c r="EQ270" s="37">
        <v>1290.45</v>
      </c>
      <c r="ER270" s="38"/>
      <c r="ES270" s="38"/>
      <c r="ET270" s="38"/>
      <c r="EU270" s="38"/>
      <c r="EV270" s="38"/>
      <c r="EW270" s="39"/>
      <c r="EX270" s="37">
        <v>1236.47</v>
      </c>
      <c r="EY270" s="38"/>
      <c r="EZ270" s="38"/>
      <c r="FA270" s="38"/>
      <c r="FB270" s="38"/>
      <c r="FC270" s="38"/>
      <c r="FD270" s="39"/>
      <c r="FE270" s="37">
        <v>1161.83</v>
      </c>
      <c r="FF270" s="38"/>
      <c r="FG270" s="38"/>
      <c r="FH270" s="38"/>
      <c r="FI270" s="38"/>
      <c r="FJ270" s="38"/>
      <c r="FK270" s="38"/>
    </row>
    <row r="271" spans="1:167" s="15" customFormat="1" ht="11.25" x14ac:dyDescent="0.2">
      <c r="A271" s="40" t="s">
        <v>121</v>
      </c>
      <c r="B271" s="40"/>
      <c r="C271" s="40"/>
      <c r="D271" s="40"/>
      <c r="E271" s="40"/>
      <c r="F271" s="40"/>
      <c r="G271" s="40"/>
      <c r="H271" s="41"/>
      <c r="I271" s="37">
        <v>1070.4000000000001</v>
      </c>
      <c r="J271" s="38"/>
      <c r="K271" s="38"/>
      <c r="L271" s="38"/>
      <c r="M271" s="38"/>
      <c r="N271" s="39"/>
      <c r="O271" s="37">
        <v>1051.94</v>
      </c>
      <c r="P271" s="38"/>
      <c r="Q271" s="38"/>
      <c r="R271" s="38"/>
      <c r="S271" s="38"/>
      <c r="T271" s="39"/>
      <c r="U271" s="37">
        <v>1047.8699999999999</v>
      </c>
      <c r="V271" s="38"/>
      <c r="W271" s="38"/>
      <c r="X271" s="38"/>
      <c r="Y271" s="38"/>
      <c r="Z271" s="39"/>
      <c r="AA271" s="37">
        <v>1022.12</v>
      </c>
      <c r="AB271" s="38"/>
      <c r="AC271" s="38"/>
      <c r="AD271" s="38"/>
      <c r="AE271" s="38"/>
      <c r="AF271" s="39"/>
      <c r="AG271" s="37">
        <v>1031.69</v>
      </c>
      <c r="AH271" s="38"/>
      <c r="AI271" s="38"/>
      <c r="AJ271" s="38"/>
      <c r="AK271" s="38"/>
      <c r="AL271" s="39"/>
      <c r="AM271" s="37">
        <v>1103.58</v>
      </c>
      <c r="AN271" s="38"/>
      <c r="AO271" s="38"/>
      <c r="AP271" s="38"/>
      <c r="AQ271" s="38"/>
      <c r="AR271" s="39"/>
      <c r="AS271" s="37">
        <v>1134.6600000000001</v>
      </c>
      <c r="AT271" s="38"/>
      <c r="AU271" s="38"/>
      <c r="AV271" s="38"/>
      <c r="AW271" s="38"/>
      <c r="AX271" s="39"/>
      <c r="AY271" s="37">
        <v>1258.72</v>
      </c>
      <c r="AZ271" s="38"/>
      <c r="BA271" s="38"/>
      <c r="BB271" s="38"/>
      <c r="BC271" s="38"/>
      <c r="BD271" s="39"/>
      <c r="BE271" s="37">
        <v>1404.96</v>
      </c>
      <c r="BF271" s="38"/>
      <c r="BG271" s="38"/>
      <c r="BH271" s="38"/>
      <c r="BI271" s="38"/>
      <c r="BJ271" s="39"/>
      <c r="BK271" s="37">
        <v>1437.09</v>
      </c>
      <c r="BL271" s="38"/>
      <c r="BM271" s="38"/>
      <c r="BN271" s="38"/>
      <c r="BO271" s="38"/>
      <c r="BP271" s="38"/>
      <c r="BQ271" s="39"/>
      <c r="BR271" s="37">
        <v>1417.09</v>
      </c>
      <c r="BS271" s="38"/>
      <c r="BT271" s="38"/>
      <c r="BU271" s="38"/>
      <c r="BV271" s="38"/>
      <c r="BW271" s="38"/>
      <c r="BX271" s="39"/>
      <c r="BY271" s="37">
        <v>1421.2</v>
      </c>
      <c r="BZ271" s="38"/>
      <c r="CA271" s="38"/>
      <c r="CB271" s="38"/>
      <c r="CC271" s="38"/>
      <c r="CD271" s="38"/>
      <c r="CE271" s="39"/>
      <c r="CF271" s="37">
        <v>1377</v>
      </c>
      <c r="CG271" s="38"/>
      <c r="CH271" s="38"/>
      <c r="CI271" s="38"/>
      <c r="CJ271" s="38"/>
      <c r="CK271" s="38"/>
      <c r="CL271" s="39"/>
      <c r="CM271" s="37">
        <v>1355.08</v>
      </c>
      <c r="CN271" s="38"/>
      <c r="CO271" s="38"/>
      <c r="CP271" s="38"/>
      <c r="CQ271" s="38"/>
      <c r="CR271" s="38"/>
      <c r="CS271" s="39"/>
      <c r="CT271" s="37">
        <v>1330.85</v>
      </c>
      <c r="CU271" s="38"/>
      <c r="CV271" s="38"/>
      <c r="CW271" s="38"/>
      <c r="CX271" s="38"/>
      <c r="CY271" s="38"/>
      <c r="CZ271" s="39"/>
      <c r="DA271" s="37">
        <v>1326.92</v>
      </c>
      <c r="DB271" s="38"/>
      <c r="DC271" s="38"/>
      <c r="DD271" s="38"/>
      <c r="DE271" s="38"/>
      <c r="DF271" s="38"/>
      <c r="DG271" s="39"/>
      <c r="DH271" s="37">
        <v>1323.46</v>
      </c>
      <c r="DI271" s="38"/>
      <c r="DJ271" s="38"/>
      <c r="DK271" s="38"/>
      <c r="DL271" s="38"/>
      <c r="DM271" s="38"/>
      <c r="DN271" s="39"/>
      <c r="DO271" s="37">
        <v>1307.1099999999999</v>
      </c>
      <c r="DP271" s="38"/>
      <c r="DQ271" s="38"/>
      <c r="DR271" s="38"/>
      <c r="DS271" s="38"/>
      <c r="DT271" s="38"/>
      <c r="DU271" s="39"/>
      <c r="DV271" s="37">
        <v>1407.22</v>
      </c>
      <c r="DW271" s="38"/>
      <c r="DX271" s="38"/>
      <c r="DY271" s="38"/>
      <c r="DZ271" s="38"/>
      <c r="EA271" s="38"/>
      <c r="EB271" s="39"/>
      <c r="EC271" s="37">
        <v>1333.52</v>
      </c>
      <c r="ED271" s="38"/>
      <c r="EE271" s="38"/>
      <c r="EF271" s="38"/>
      <c r="EG271" s="38"/>
      <c r="EH271" s="38"/>
      <c r="EI271" s="39"/>
      <c r="EJ271" s="37">
        <v>1340.17</v>
      </c>
      <c r="EK271" s="38"/>
      <c r="EL271" s="38"/>
      <c r="EM271" s="38"/>
      <c r="EN271" s="38"/>
      <c r="EO271" s="38"/>
      <c r="EP271" s="39"/>
      <c r="EQ271" s="37">
        <v>1298.03</v>
      </c>
      <c r="ER271" s="38"/>
      <c r="ES271" s="38"/>
      <c r="ET271" s="38"/>
      <c r="EU271" s="38"/>
      <c r="EV271" s="38"/>
      <c r="EW271" s="39"/>
      <c r="EX271" s="37">
        <v>1237.25</v>
      </c>
      <c r="EY271" s="38"/>
      <c r="EZ271" s="38"/>
      <c r="FA271" s="38"/>
      <c r="FB271" s="38"/>
      <c r="FC271" s="38"/>
      <c r="FD271" s="39"/>
      <c r="FE271" s="37">
        <v>1151.67</v>
      </c>
      <c r="FF271" s="38"/>
      <c r="FG271" s="38"/>
      <c r="FH271" s="38"/>
      <c r="FI271" s="38"/>
      <c r="FJ271" s="38"/>
      <c r="FK271" s="38"/>
    </row>
    <row r="272" spans="1:167" s="15" customFormat="1" ht="11.25" x14ac:dyDescent="0.2">
      <c r="A272" s="40" t="s">
        <v>122</v>
      </c>
      <c r="B272" s="40"/>
      <c r="C272" s="40"/>
      <c r="D272" s="40"/>
      <c r="E272" s="40"/>
      <c r="F272" s="40"/>
      <c r="G272" s="40"/>
      <c r="H272" s="41"/>
      <c r="I272" s="37">
        <v>1132.0899999999999</v>
      </c>
      <c r="J272" s="38"/>
      <c r="K272" s="38"/>
      <c r="L272" s="38"/>
      <c r="M272" s="38"/>
      <c r="N272" s="39"/>
      <c r="O272" s="37">
        <v>1082.0999999999999</v>
      </c>
      <c r="P272" s="38"/>
      <c r="Q272" s="38"/>
      <c r="R272" s="38"/>
      <c r="S272" s="38"/>
      <c r="T272" s="39"/>
      <c r="U272" s="37">
        <v>1076.8900000000001</v>
      </c>
      <c r="V272" s="38"/>
      <c r="W272" s="38"/>
      <c r="X272" s="38"/>
      <c r="Y272" s="38"/>
      <c r="Z272" s="39"/>
      <c r="AA272" s="37">
        <v>1078.54</v>
      </c>
      <c r="AB272" s="38"/>
      <c r="AC272" s="38"/>
      <c r="AD272" s="38"/>
      <c r="AE272" s="38"/>
      <c r="AF272" s="39"/>
      <c r="AG272" s="37">
        <v>1090.02</v>
      </c>
      <c r="AH272" s="38"/>
      <c r="AI272" s="38"/>
      <c r="AJ272" s="38"/>
      <c r="AK272" s="38"/>
      <c r="AL272" s="39"/>
      <c r="AM272" s="37">
        <v>1122</v>
      </c>
      <c r="AN272" s="38"/>
      <c r="AO272" s="38"/>
      <c r="AP272" s="38"/>
      <c r="AQ272" s="38"/>
      <c r="AR272" s="39"/>
      <c r="AS272" s="37">
        <v>1167.6199999999999</v>
      </c>
      <c r="AT272" s="38"/>
      <c r="AU272" s="38"/>
      <c r="AV272" s="38"/>
      <c r="AW272" s="38"/>
      <c r="AX272" s="39"/>
      <c r="AY272" s="37">
        <v>1270.02</v>
      </c>
      <c r="AZ272" s="38"/>
      <c r="BA272" s="38"/>
      <c r="BB272" s="38"/>
      <c r="BC272" s="38"/>
      <c r="BD272" s="39"/>
      <c r="BE272" s="37">
        <v>1367.28</v>
      </c>
      <c r="BF272" s="38"/>
      <c r="BG272" s="38"/>
      <c r="BH272" s="38"/>
      <c r="BI272" s="38"/>
      <c r="BJ272" s="39"/>
      <c r="BK272" s="37">
        <v>1342.21</v>
      </c>
      <c r="BL272" s="38"/>
      <c r="BM272" s="38"/>
      <c r="BN272" s="38"/>
      <c r="BO272" s="38"/>
      <c r="BP272" s="38"/>
      <c r="BQ272" s="39"/>
      <c r="BR272" s="37">
        <v>1333.57</v>
      </c>
      <c r="BS272" s="38"/>
      <c r="BT272" s="38"/>
      <c r="BU272" s="38"/>
      <c r="BV272" s="38"/>
      <c r="BW272" s="38"/>
      <c r="BX272" s="39"/>
      <c r="BY272" s="37">
        <v>1345.6</v>
      </c>
      <c r="BZ272" s="38"/>
      <c r="CA272" s="38"/>
      <c r="CB272" s="38"/>
      <c r="CC272" s="38"/>
      <c r="CD272" s="38"/>
      <c r="CE272" s="39"/>
      <c r="CF272" s="37">
        <v>1339.2</v>
      </c>
      <c r="CG272" s="38"/>
      <c r="CH272" s="38"/>
      <c r="CI272" s="38"/>
      <c r="CJ272" s="38"/>
      <c r="CK272" s="38"/>
      <c r="CL272" s="39"/>
      <c r="CM272" s="37">
        <v>1339.17</v>
      </c>
      <c r="CN272" s="38"/>
      <c r="CO272" s="38"/>
      <c r="CP272" s="38"/>
      <c r="CQ272" s="38"/>
      <c r="CR272" s="38"/>
      <c r="CS272" s="39"/>
      <c r="CT272" s="37">
        <v>1311.4</v>
      </c>
      <c r="CU272" s="38"/>
      <c r="CV272" s="38"/>
      <c r="CW272" s="38"/>
      <c r="CX272" s="38"/>
      <c r="CY272" s="38"/>
      <c r="CZ272" s="39"/>
      <c r="DA272" s="37">
        <v>1381.15</v>
      </c>
      <c r="DB272" s="38"/>
      <c r="DC272" s="38"/>
      <c r="DD272" s="38"/>
      <c r="DE272" s="38"/>
      <c r="DF272" s="38"/>
      <c r="DG272" s="39"/>
      <c r="DH272" s="37">
        <v>1445.91</v>
      </c>
      <c r="DI272" s="38"/>
      <c r="DJ272" s="38"/>
      <c r="DK272" s="38"/>
      <c r="DL272" s="38"/>
      <c r="DM272" s="38"/>
      <c r="DN272" s="39"/>
      <c r="DO272" s="37">
        <v>1407.24</v>
      </c>
      <c r="DP272" s="38"/>
      <c r="DQ272" s="38"/>
      <c r="DR272" s="38"/>
      <c r="DS272" s="38"/>
      <c r="DT272" s="38"/>
      <c r="DU272" s="39"/>
      <c r="DV272" s="37">
        <v>1471.43</v>
      </c>
      <c r="DW272" s="38"/>
      <c r="DX272" s="38"/>
      <c r="DY272" s="38"/>
      <c r="DZ272" s="38"/>
      <c r="EA272" s="38"/>
      <c r="EB272" s="39"/>
      <c r="EC272" s="37">
        <v>1403.94</v>
      </c>
      <c r="ED272" s="38"/>
      <c r="EE272" s="38"/>
      <c r="EF272" s="38"/>
      <c r="EG272" s="38"/>
      <c r="EH272" s="38"/>
      <c r="EI272" s="39"/>
      <c r="EJ272" s="37">
        <v>1357.6</v>
      </c>
      <c r="EK272" s="38"/>
      <c r="EL272" s="38"/>
      <c r="EM272" s="38"/>
      <c r="EN272" s="38"/>
      <c r="EO272" s="38"/>
      <c r="EP272" s="39"/>
      <c r="EQ272" s="37">
        <v>1306.3900000000001</v>
      </c>
      <c r="ER272" s="38"/>
      <c r="ES272" s="38"/>
      <c r="ET272" s="38"/>
      <c r="EU272" s="38"/>
      <c r="EV272" s="38"/>
      <c r="EW272" s="39"/>
      <c r="EX272" s="37">
        <v>1256.94</v>
      </c>
      <c r="EY272" s="38"/>
      <c r="EZ272" s="38"/>
      <c r="FA272" s="38"/>
      <c r="FB272" s="38"/>
      <c r="FC272" s="38"/>
      <c r="FD272" s="39"/>
      <c r="FE272" s="37">
        <v>1179.19</v>
      </c>
      <c r="FF272" s="38"/>
      <c r="FG272" s="38"/>
      <c r="FH272" s="38"/>
      <c r="FI272" s="38"/>
      <c r="FJ272" s="38"/>
      <c r="FK272" s="38"/>
    </row>
    <row r="273" spans="1:167" s="15" customFormat="1" ht="11.25" x14ac:dyDescent="0.2">
      <c r="A273" s="40" t="s">
        <v>123</v>
      </c>
      <c r="B273" s="40"/>
      <c r="C273" s="40"/>
      <c r="D273" s="40"/>
      <c r="E273" s="40"/>
      <c r="F273" s="40"/>
      <c r="G273" s="40"/>
      <c r="H273" s="41"/>
      <c r="I273" s="37">
        <v>1165.5</v>
      </c>
      <c r="J273" s="38"/>
      <c r="K273" s="38"/>
      <c r="L273" s="38"/>
      <c r="M273" s="38"/>
      <c r="N273" s="39"/>
      <c r="O273" s="37">
        <v>1134.8499999999999</v>
      </c>
      <c r="P273" s="38"/>
      <c r="Q273" s="38"/>
      <c r="R273" s="38"/>
      <c r="S273" s="38"/>
      <c r="T273" s="39"/>
      <c r="U273" s="37">
        <v>1132.8</v>
      </c>
      <c r="V273" s="38"/>
      <c r="W273" s="38"/>
      <c r="X273" s="38"/>
      <c r="Y273" s="38"/>
      <c r="Z273" s="39"/>
      <c r="AA273" s="37">
        <v>1103.4100000000001</v>
      </c>
      <c r="AB273" s="38"/>
      <c r="AC273" s="38"/>
      <c r="AD273" s="38"/>
      <c r="AE273" s="38"/>
      <c r="AF273" s="39"/>
      <c r="AG273" s="37">
        <v>1134.76</v>
      </c>
      <c r="AH273" s="38"/>
      <c r="AI273" s="38"/>
      <c r="AJ273" s="38"/>
      <c r="AK273" s="38"/>
      <c r="AL273" s="39"/>
      <c r="AM273" s="37">
        <v>1175.6500000000001</v>
      </c>
      <c r="AN273" s="38"/>
      <c r="AO273" s="38"/>
      <c r="AP273" s="38"/>
      <c r="AQ273" s="38"/>
      <c r="AR273" s="39"/>
      <c r="AS273" s="37">
        <v>1231.51</v>
      </c>
      <c r="AT273" s="38"/>
      <c r="AU273" s="38"/>
      <c r="AV273" s="38"/>
      <c r="AW273" s="38"/>
      <c r="AX273" s="39"/>
      <c r="AY273" s="37">
        <v>1307.06</v>
      </c>
      <c r="AZ273" s="38"/>
      <c r="BA273" s="38"/>
      <c r="BB273" s="38"/>
      <c r="BC273" s="38"/>
      <c r="BD273" s="39"/>
      <c r="BE273" s="37">
        <v>1529.79</v>
      </c>
      <c r="BF273" s="38"/>
      <c r="BG273" s="38"/>
      <c r="BH273" s="38"/>
      <c r="BI273" s="38"/>
      <c r="BJ273" s="39"/>
      <c r="BK273" s="37">
        <v>1543.14</v>
      </c>
      <c r="BL273" s="38"/>
      <c r="BM273" s="38"/>
      <c r="BN273" s="38"/>
      <c r="BO273" s="38"/>
      <c r="BP273" s="38"/>
      <c r="BQ273" s="39"/>
      <c r="BR273" s="37">
        <v>1561.95</v>
      </c>
      <c r="BS273" s="38"/>
      <c r="BT273" s="38"/>
      <c r="BU273" s="38"/>
      <c r="BV273" s="38"/>
      <c r="BW273" s="38"/>
      <c r="BX273" s="39"/>
      <c r="BY273" s="37">
        <v>1571.67</v>
      </c>
      <c r="BZ273" s="38"/>
      <c r="CA273" s="38"/>
      <c r="CB273" s="38"/>
      <c r="CC273" s="38"/>
      <c r="CD273" s="38"/>
      <c r="CE273" s="39"/>
      <c r="CF273" s="37">
        <v>1543.67</v>
      </c>
      <c r="CG273" s="38"/>
      <c r="CH273" s="38"/>
      <c r="CI273" s="38"/>
      <c r="CJ273" s="38"/>
      <c r="CK273" s="38"/>
      <c r="CL273" s="39"/>
      <c r="CM273" s="37">
        <v>1444.38</v>
      </c>
      <c r="CN273" s="38"/>
      <c r="CO273" s="38"/>
      <c r="CP273" s="38"/>
      <c r="CQ273" s="38"/>
      <c r="CR273" s="38"/>
      <c r="CS273" s="39"/>
      <c r="CT273" s="37">
        <v>1435.94</v>
      </c>
      <c r="CU273" s="38"/>
      <c r="CV273" s="38"/>
      <c r="CW273" s="38"/>
      <c r="CX273" s="38"/>
      <c r="CY273" s="38"/>
      <c r="CZ273" s="39"/>
      <c r="DA273" s="37">
        <v>1396.56</v>
      </c>
      <c r="DB273" s="38"/>
      <c r="DC273" s="38"/>
      <c r="DD273" s="38"/>
      <c r="DE273" s="38"/>
      <c r="DF273" s="38"/>
      <c r="DG273" s="39"/>
      <c r="DH273" s="37">
        <v>1461.02</v>
      </c>
      <c r="DI273" s="38"/>
      <c r="DJ273" s="38"/>
      <c r="DK273" s="38"/>
      <c r="DL273" s="38"/>
      <c r="DM273" s="38"/>
      <c r="DN273" s="39"/>
      <c r="DO273" s="37">
        <v>1461.63</v>
      </c>
      <c r="DP273" s="38"/>
      <c r="DQ273" s="38"/>
      <c r="DR273" s="38"/>
      <c r="DS273" s="38"/>
      <c r="DT273" s="38"/>
      <c r="DU273" s="39"/>
      <c r="DV273" s="37">
        <v>1460.88</v>
      </c>
      <c r="DW273" s="38"/>
      <c r="DX273" s="38"/>
      <c r="DY273" s="38"/>
      <c r="DZ273" s="38"/>
      <c r="EA273" s="38"/>
      <c r="EB273" s="39"/>
      <c r="EC273" s="37">
        <v>1398.96</v>
      </c>
      <c r="ED273" s="38"/>
      <c r="EE273" s="38"/>
      <c r="EF273" s="38"/>
      <c r="EG273" s="38"/>
      <c r="EH273" s="38"/>
      <c r="EI273" s="39"/>
      <c r="EJ273" s="37">
        <v>1359.92</v>
      </c>
      <c r="EK273" s="38"/>
      <c r="EL273" s="38"/>
      <c r="EM273" s="38"/>
      <c r="EN273" s="38"/>
      <c r="EO273" s="38"/>
      <c r="EP273" s="39"/>
      <c r="EQ273" s="37">
        <v>1320.73</v>
      </c>
      <c r="ER273" s="38"/>
      <c r="ES273" s="38"/>
      <c r="ET273" s="38"/>
      <c r="EU273" s="38"/>
      <c r="EV273" s="38"/>
      <c r="EW273" s="39"/>
      <c r="EX273" s="37">
        <v>1268.31</v>
      </c>
      <c r="EY273" s="38"/>
      <c r="EZ273" s="38"/>
      <c r="FA273" s="38"/>
      <c r="FB273" s="38"/>
      <c r="FC273" s="38"/>
      <c r="FD273" s="39"/>
      <c r="FE273" s="37">
        <v>1216.58</v>
      </c>
      <c r="FF273" s="38"/>
      <c r="FG273" s="38"/>
      <c r="FH273" s="38"/>
      <c r="FI273" s="38"/>
      <c r="FJ273" s="38"/>
      <c r="FK273" s="38"/>
    </row>
    <row r="274" spans="1:167" s="15" customFormat="1" ht="11.25" x14ac:dyDescent="0.2">
      <c r="A274" s="40" t="s">
        <v>124</v>
      </c>
      <c r="B274" s="40"/>
      <c r="C274" s="40"/>
      <c r="D274" s="40"/>
      <c r="E274" s="40"/>
      <c r="F274" s="40"/>
      <c r="G274" s="40"/>
      <c r="H274" s="41"/>
      <c r="I274" s="37">
        <v>1193.21</v>
      </c>
      <c r="J274" s="38"/>
      <c r="K274" s="38"/>
      <c r="L274" s="38"/>
      <c r="M274" s="38"/>
      <c r="N274" s="39"/>
      <c r="O274" s="37">
        <v>1166.77</v>
      </c>
      <c r="P274" s="38"/>
      <c r="Q274" s="38"/>
      <c r="R274" s="38"/>
      <c r="S274" s="38"/>
      <c r="T274" s="39"/>
      <c r="U274" s="37">
        <v>1155.08</v>
      </c>
      <c r="V274" s="38"/>
      <c r="W274" s="38"/>
      <c r="X274" s="38"/>
      <c r="Y274" s="38"/>
      <c r="Z274" s="39"/>
      <c r="AA274" s="37">
        <v>1130.21</v>
      </c>
      <c r="AB274" s="38"/>
      <c r="AC274" s="38"/>
      <c r="AD274" s="38"/>
      <c r="AE274" s="38"/>
      <c r="AF274" s="39"/>
      <c r="AG274" s="37">
        <v>1141.1400000000001</v>
      </c>
      <c r="AH274" s="38"/>
      <c r="AI274" s="38"/>
      <c r="AJ274" s="38"/>
      <c r="AK274" s="38"/>
      <c r="AL274" s="39"/>
      <c r="AM274" s="37">
        <v>1200.56</v>
      </c>
      <c r="AN274" s="38"/>
      <c r="AO274" s="38"/>
      <c r="AP274" s="38"/>
      <c r="AQ274" s="38"/>
      <c r="AR274" s="39"/>
      <c r="AS274" s="37">
        <v>1215.6300000000001</v>
      </c>
      <c r="AT274" s="38"/>
      <c r="AU274" s="38"/>
      <c r="AV274" s="38"/>
      <c r="AW274" s="38"/>
      <c r="AX274" s="39"/>
      <c r="AY274" s="37">
        <v>1306.97</v>
      </c>
      <c r="AZ274" s="38"/>
      <c r="BA274" s="38"/>
      <c r="BB274" s="38"/>
      <c r="BC274" s="38"/>
      <c r="BD274" s="39"/>
      <c r="BE274" s="37">
        <v>1540.7</v>
      </c>
      <c r="BF274" s="38"/>
      <c r="BG274" s="38"/>
      <c r="BH274" s="38"/>
      <c r="BI274" s="38"/>
      <c r="BJ274" s="39"/>
      <c r="BK274" s="37">
        <v>1573.72</v>
      </c>
      <c r="BL274" s="38"/>
      <c r="BM274" s="38"/>
      <c r="BN274" s="38"/>
      <c r="BO274" s="38"/>
      <c r="BP274" s="38"/>
      <c r="BQ274" s="39"/>
      <c r="BR274" s="37">
        <v>1579.08</v>
      </c>
      <c r="BS274" s="38"/>
      <c r="BT274" s="38"/>
      <c r="BU274" s="38"/>
      <c r="BV274" s="38"/>
      <c r="BW274" s="38"/>
      <c r="BX274" s="39"/>
      <c r="BY274" s="37">
        <v>1551.23</v>
      </c>
      <c r="BZ274" s="38"/>
      <c r="CA274" s="38"/>
      <c r="CB274" s="38"/>
      <c r="CC274" s="38"/>
      <c r="CD274" s="38"/>
      <c r="CE274" s="39"/>
      <c r="CF274" s="37">
        <v>1506.77</v>
      </c>
      <c r="CG274" s="38"/>
      <c r="CH274" s="38"/>
      <c r="CI274" s="38"/>
      <c r="CJ274" s="38"/>
      <c r="CK274" s="38"/>
      <c r="CL274" s="39"/>
      <c r="CM274" s="37">
        <v>1476.09</v>
      </c>
      <c r="CN274" s="38"/>
      <c r="CO274" s="38"/>
      <c r="CP274" s="38"/>
      <c r="CQ274" s="38"/>
      <c r="CR274" s="38"/>
      <c r="CS274" s="39"/>
      <c r="CT274" s="37">
        <v>1463.39</v>
      </c>
      <c r="CU274" s="38"/>
      <c r="CV274" s="38"/>
      <c r="CW274" s="38"/>
      <c r="CX274" s="38"/>
      <c r="CY274" s="38"/>
      <c r="CZ274" s="39"/>
      <c r="DA274" s="37">
        <v>1454.43</v>
      </c>
      <c r="DB274" s="38"/>
      <c r="DC274" s="38"/>
      <c r="DD274" s="38"/>
      <c r="DE274" s="38"/>
      <c r="DF274" s="38"/>
      <c r="DG274" s="39"/>
      <c r="DH274" s="37">
        <v>1408.69</v>
      </c>
      <c r="DI274" s="38"/>
      <c r="DJ274" s="38"/>
      <c r="DK274" s="38"/>
      <c r="DL274" s="38"/>
      <c r="DM274" s="38"/>
      <c r="DN274" s="39"/>
      <c r="DO274" s="37">
        <v>1398.49</v>
      </c>
      <c r="DP274" s="38"/>
      <c r="DQ274" s="38"/>
      <c r="DR274" s="38"/>
      <c r="DS274" s="38"/>
      <c r="DT274" s="38"/>
      <c r="DU274" s="39"/>
      <c r="DV274" s="37">
        <v>1489.84</v>
      </c>
      <c r="DW274" s="38"/>
      <c r="DX274" s="38"/>
      <c r="DY274" s="38"/>
      <c r="DZ274" s="38"/>
      <c r="EA274" s="38"/>
      <c r="EB274" s="39"/>
      <c r="EC274" s="37">
        <v>1463.59</v>
      </c>
      <c r="ED274" s="38"/>
      <c r="EE274" s="38"/>
      <c r="EF274" s="38"/>
      <c r="EG274" s="38"/>
      <c r="EH274" s="38"/>
      <c r="EI274" s="39"/>
      <c r="EJ274" s="37">
        <v>1448.16</v>
      </c>
      <c r="EK274" s="38"/>
      <c r="EL274" s="38"/>
      <c r="EM274" s="38"/>
      <c r="EN274" s="38"/>
      <c r="EO274" s="38"/>
      <c r="EP274" s="39"/>
      <c r="EQ274" s="37">
        <v>1426.59</v>
      </c>
      <c r="ER274" s="38"/>
      <c r="ES274" s="38"/>
      <c r="ET274" s="38"/>
      <c r="EU274" s="38"/>
      <c r="EV274" s="38"/>
      <c r="EW274" s="39"/>
      <c r="EX274" s="37">
        <v>1291.3699999999999</v>
      </c>
      <c r="EY274" s="38"/>
      <c r="EZ274" s="38"/>
      <c r="FA274" s="38"/>
      <c r="FB274" s="38"/>
      <c r="FC274" s="38"/>
      <c r="FD274" s="39"/>
      <c r="FE274" s="37">
        <v>1247.82</v>
      </c>
      <c r="FF274" s="38"/>
      <c r="FG274" s="38"/>
      <c r="FH274" s="38"/>
      <c r="FI274" s="38"/>
      <c r="FJ274" s="38"/>
      <c r="FK274" s="38"/>
    </row>
    <row r="275" spans="1:167" s="15" customFormat="1" ht="11.25" x14ac:dyDescent="0.2">
      <c r="A275" s="40" t="s">
        <v>125</v>
      </c>
      <c r="B275" s="40"/>
      <c r="C275" s="40"/>
      <c r="D275" s="40"/>
      <c r="E275" s="40"/>
      <c r="F275" s="40"/>
      <c r="G275" s="40"/>
      <c r="H275" s="41"/>
      <c r="I275" s="37">
        <v>1236.0999999999999</v>
      </c>
      <c r="J275" s="38"/>
      <c r="K275" s="38"/>
      <c r="L275" s="38"/>
      <c r="M275" s="38"/>
      <c r="N275" s="39"/>
      <c r="O275" s="37">
        <v>1189.72</v>
      </c>
      <c r="P275" s="38"/>
      <c r="Q275" s="38"/>
      <c r="R275" s="38"/>
      <c r="S275" s="38"/>
      <c r="T275" s="39"/>
      <c r="U275" s="37">
        <v>1181.3399999999999</v>
      </c>
      <c r="V275" s="38"/>
      <c r="W275" s="38"/>
      <c r="X275" s="38"/>
      <c r="Y275" s="38"/>
      <c r="Z275" s="39"/>
      <c r="AA275" s="37">
        <v>1182.79</v>
      </c>
      <c r="AB275" s="38"/>
      <c r="AC275" s="38"/>
      <c r="AD275" s="38"/>
      <c r="AE275" s="38"/>
      <c r="AF275" s="39"/>
      <c r="AG275" s="37">
        <v>1192.04</v>
      </c>
      <c r="AH275" s="38"/>
      <c r="AI275" s="38"/>
      <c r="AJ275" s="38"/>
      <c r="AK275" s="38"/>
      <c r="AL275" s="39"/>
      <c r="AM275" s="37">
        <v>1201.5</v>
      </c>
      <c r="AN275" s="38"/>
      <c r="AO275" s="38"/>
      <c r="AP275" s="38"/>
      <c r="AQ275" s="38"/>
      <c r="AR275" s="39"/>
      <c r="AS275" s="37">
        <v>1218.0899999999999</v>
      </c>
      <c r="AT275" s="38"/>
      <c r="AU275" s="38"/>
      <c r="AV275" s="38"/>
      <c r="AW275" s="38"/>
      <c r="AX275" s="39"/>
      <c r="AY275" s="37">
        <v>1278.9100000000001</v>
      </c>
      <c r="AZ275" s="38"/>
      <c r="BA275" s="38"/>
      <c r="BB275" s="38"/>
      <c r="BC275" s="38"/>
      <c r="BD275" s="39"/>
      <c r="BE275" s="37">
        <v>1339.46</v>
      </c>
      <c r="BF275" s="38"/>
      <c r="BG275" s="38"/>
      <c r="BH275" s="38"/>
      <c r="BI275" s="38"/>
      <c r="BJ275" s="39"/>
      <c r="BK275" s="37">
        <v>1488.63</v>
      </c>
      <c r="BL275" s="38"/>
      <c r="BM275" s="38"/>
      <c r="BN275" s="38"/>
      <c r="BO275" s="38"/>
      <c r="BP275" s="38"/>
      <c r="BQ275" s="39"/>
      <c r="BR275" s="37">
        <v>1504.31</v>
      </c>
      <c r="BS275" s="38"/>
      <c r="BT275" s="38"/>
      <c r="BU275" s="38"/>
      <c r="BV275" s="38"/>
      <c r="BW275" s="38"/>
      <c r="BX275" s="39"/>
      <c r="BY275" s="37">
        <v>1502.66</v>
      </c>
      <c r="BZ275" s="38"/>
      <c r="CA275" s="38"/>
      <c r="CB275" s="38"/>
      <c r="CC275" s="38"/>
      <c r="CD275" s="38"/>
      <c r="CE275" s="39"/>
      <c r="CF275" s="37">
        <v>1497.1</v>
      </c>
      <c r="CG275" s="38"/>
      <c r="CH275" s="38"/>
      <c r="CI275" s="38"/>
      <c r="CJ275" s="38"/>
      <c r="CK275" s="38"/>
      <c r="CL275" s="39"/>
      <c r="CM275" s="37">
        <v>1450.18</v>
      </c>
      <c r="CN275" s="38"/>
      <c r="CO275" s="38"/>
      <c r="CP275" s="38"/>
      <c r="CQ275" s="38"/>
      <c r="CR275" s="38"/>
      <c r="CS275" s="39"/>
      <c r="CT275" s="37">
        <v>1449.98</v>
      </c>
      <c r="CU275" s="38"/>
      <c r="CV275" s="38"/>
      <c r="CW275" s="38"/>
      <c r="CX275" s="38"/>
      <c r="CY275" s="38"/>
      <c r="CZ275" s="39"/>
      <c r="DA275" s="37">
        <v>1372.6</v>
      </c>
      <c r="DB275" s="38"/>
      <c r="DC275" s="38"/>
      <c r="DD275" s="38"/>
      <c r="DE275" s="38"/>
      <c r="DF275" s="38"/>
      <c r="DG275" s="39"/>
      <c r="DH275" s="37">
        <v>1373.38</v>
      </c>
      <c r="DI275" s="38"/>
      <c r="DJ275" s="38"/>
      <c r="DK275" s="38"/>
      <c r="DL275" s="38"/>
      <c r="DM275" s="38"/>
      <c r="DN275" s="39"/>
      <c r="DO275" s="37">
        <v>1391.23</v>
      </c>
      <c r="DP275" s="38"/>
      <c r="DQ275" s="38"/>
      <c r="DR275" s="38"/>
      <c r="DS275" s="38"/>
      <c r="DT275" s="38"/>
      <c r="DU275" s="39"/>
      <c r="DV275" s="37">
        <v>1404.23</v>
      </c>
      <c r="DW275" s="38"/>
      <c r="DX275" s="38"/>
      <c r="DY275" s="38"/>
      <c r="DZ275" s="38"/>
      <c r="EA275" s="38"/>
      <c r="EB275" s="39"/>
      <c r="EC275" s="37">
        <v>1383.82</v>
      </c>
      <c r="ED275" s="38"/>
      <c r="EE275" s="38"/>
      <c r="EF275" s="38"/>
      <c r="EG275" s="38"/>
      <c r="EH275" s="38"/>
      <c r="EI275" s="39"/>
      <c r="EJ275" s="37">
        <v>1395.75</v>
      </c>
      <c r="EK275" s="38"/>
      <c r="EL275" s="38"/>
      <c r="EM275" s="38"/>
      <c r="EN275" s="38"/>
      <c r="EO275" s="38"/>
      <c r="EP275" s="39"/>
      <c r="EQ275" s="37">
        <v>1334.63</v>
      </c>
      <c r="ER275" s="38"/>
      <c r="ES275" s="38"/>
      <c r="ET275" s="38"/>
      <c r="EU275" s="38"/>
      <c r="EV275" s="38"/>
      <c r="EW275" s="39"/>
      <c r="EX275" s="37">
        <v>1306.29</v>
      </c>
      <c r="EY275" s="38"/>
      <c r="EZ275" s="38"/>
      <c r="FA275" s="38"/>
      <c r="FB275" s="38"/>
      <c r="FC275" s="38"/>
      <c r="FD275" s="39"/>
      <c r="FE275" s="37">
        <v>1263.5899999999999</v>
      </c>
      <c r="FF275" s="38"/>
      <c r="FG275" s="38"/>
      <c r="FH275" s="38"/>
      <c r="FI275" s="38"/>
      <c r="FJ275" s="38"/>
      <c r="FK275" s="38"/>
    </row>
    <row r="276" spans="1:167" ht="3" customHeight="1" x14ac:dyDescent="0.25"/>
    <row r="277" spans="1:167" ht="3" customHeight="1" x14ac:dyDescent="0.25"/>
    <row r="278" spans="1:167" s="2" customFormat="1" ht="14.25" customHeight="1" x14ac:dyDescent="0.25">
      <c r="A278" s="45" t="s">
        <v>69</v>
      </c>
      <c r="B278" s="45"/>
      <c r="C278" s="45"/>
      <c r="D278" s="45"/>
      <c r="E278" s="45"/>
      <c r="F278" s="45"/>
      <c r="G278" s="45"/>
      <c r="H278" s="46"/>
      <c r="I278" s="9"/>
      <c r="J278" s="10"/>
      <c r="K278" s="10"/>
      <c r="L278" s="10"/>
      <c r="M278" s="11"/>
      <c r="N278" s="10"/>
      <c r="O278" s="10"/>
      <c r="P278" s="10"/>
      <c r="Q278" s="10"/>
      <c r="R278" s="10"/>
      <c r="S278" s="10"/>
      <c r="T278" s="10"/>
      <c r="U278" s="10"/>
      <c r="V278" s="10"/>
      <c r="W278" s="10"/>
      <c r="X278" s="10"/>
      <c r="Y278" s="10"/>
      <c r="Z278" s="10"/>
      <c r="AA278" s="10"/>
      <c r="AB278" s="10"/>
      <c r="AC278" s="11"/>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c r="CM278" s="10"/>
      <c r="CN278" s="10"/>
      <c r="CO278" s="10"/>
      <c r="CP278" s="10"/>
      <c r="CQ278" s="10"/>
      <c r="CR278" s="10"/>
      <c r="CS278" s="10"/>
      <c r="CT278" s="10"/>
      <c r="CU278" s="10"/>
      <c r="CV278" s="10"/>
      <c r="CW278" s="10"/>
      <c r="CX278" s="10"/>
      <c r="CY278" s="10"/>
      <c r="CZ278" s="10"/>
      <c r="DA278" s="10"/>
      <c r="DB278" s="10"/>
      <c r="DC278" s="10"/>
      <c r="DD278" s="10"/>
      <c r="DE278" s="10"/>
      <c r="DF278" s="10"/>
      <c r="DG278" s="10"/>
      <c r="DH278" s="10"/>
      <c r="DI278" s="10"/>
      <c r="DJ278" s="10"/>
      <c r="DK278" s="10"/>
      <c r="DL278" s="10"/>
      <c r="DM278" s="10"/>
      <c r="DN278" s="10"/>
      <c r="DO278" s="10"/>
      <c r="DP278" s="10"/>
      <c r="DQ278" s="10"/>
      <c r="DR278" s="10"/>
      <c r="DS278" s="10"/>
      <c r="DT278" s="10"/>
      <c r="DU278" s="11"/>
      <c r="DV278" s="11"/>
      <c r="DW278" s="11"/>
      <c r="DX278" s="11"/>
      <c r="DY278" s="11"/>
      <c r="DZ278" s="12" t="s">
        <v>70</v>
      </c>
      <c r="EA278" s="23" t="s">
        <v>126</v>
      </c>
      <c r="EB278" s="23"/>
      <c r="EC278" s="23"/>
      <c r="ED278" s="23"/>
      <c r="EE278" s="23"/>
      <c r="EF278" s="23"/>
      <c r="EG278" s="23"/>
      <c r="EH278" s="23"/>
      <c r="EI278" s="23"/>
      <c r="EJ278" s="23"/>
      <c r="EK278" s="23"/>
      <c r="EL278" s="10"/>
      <c r="EM278" s="10"/>
      <c r="EN278" s="10"/>
      <c r="EO278" s="10"/>
      <c r="EP278" s="10"/>
      <c r="EQ278" s="10"/>
      <c r="ER278" s="10"/>
      <c r="ES278" s="10"/>
      <c r="ET278" s="10"/>
      <c r="EU278" s="10"/>
      <c r="EV278" s="10"/>
      <c r="EW278" s="10"/>
      <c r="EX278" s="10"/>
      <c r="EY278" s="10"/>
      <c r="EZ278" s="10"/>
      <c r="FA278" s="10"/>
      <c r="FB278" s="10"/>
      <c r="FC278" s="10"/>
      <c r="FD278" s="10"/>
      <c r="FE278" s="10"/>
      <c r="FF278" s="10"/>
      <c r="FG278" s="10"/>
      <c r="FH278" s="10"/>
      <c r="FI278" s="10"/>
      <c r="FJ278" s="10"/>
      <c r="FK278" s="10"/>
    </row>
    <row r="279" spans="1:167" s="2" customFormat="1" ht="3" customHeight="1" x14ac:dyDescent="0.2">
      <c r="A279" s="51"/>
      <c r="B279" s="51"/>
      <c r="C279" s="51"/>
      <c r="D279" s="51"/>
      <c r="E279" s="51"/>
      <c r="F279" s="51"/>
      <c r="G279" s="51"/>
      <c r="H279" s="52"/>
      <c r="I279" s="13"/>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c r="CL279" s="14"/>
      <c r="CM279" s="14"/>
      <c r="CN279" s="14"/>
      <c r="CO279" s="14"/>
      <c r="CP279" s="14"/>
      <c r="CQ279" s="14"/>
      <c r="CR279" s="14"/>
      <c r="CS279" s="14"/>
      <c r="CT279" s="14"/>
      <c r="CU279" s="14"/>
      <c r="CV279" s="14"/>
      <c r="CW279" s="14"/>
      <c r="CX279" s="14"/>
      <c r="CY279" s="14"/>
      <c r="CZ279" s="14"/>
      <c r="DA279" s="14"/>
      <c r="DB279" s="14"/>
      <c r="DC279" s="14"/>
      <c r="DD279" s="14"/>
      <c r="DE279" s="14"/>
      <c r="DF279" s="14"/>
      <c r="DG279" s="14"/>
      <c r="DH279" s="14"/>
      <c r="DI279" s="14"/>
      <c r="DJ279" s="14"/>
      <c r="DK279" s="14"/>
      <c r="DL279" s="14"/>
      <c r="DM279" s="14"/>
      <c r="DN279" s="14"/>
      <c r="DO279" s="14"/>
      <c r="DP279" s="14"/>
      <c r="DQ279" s="14"/>
      <c r="DR279" s="14"/>
      <c r="DS279" s="14"/>
      <c r="DT279" s="14"/>
      <c r="DU279" s="14"/>
      <c r="DV279" s="14"/>
      <c r="DW279" s="14"/>
      <c r="DX279" s="14"/>
      <c r="DY279" s="14"/>
      <c r="DZ279" s="14"/>
      <c r="EA279" s="14"/>
      <c r="EB279" s="14"/>
      <c r="EC279" s="14"/>
      <c r="ED279" s="14"/>
      <c r="EE279" s="14"/>
      <c r="EF279" s="14"/>
      <c r="EG279" s="14"/>
      <c r="EH279" s="14"/>
      <c r="EI279" s="14"/>
      <c r="EJ279" s="14"/>
      <c r="EK279" s="14"/>
      <c r="EL279" s="14"/>
      <c r="EM279" s="14"/>
      <c r="EN279" s="14"/>
      <c r="EO279" s="14"/>
      <c r="EP279" s="14"/>
      <c r="EQ279" s="14"/>
      <c r="ER279" s="14"/>
      <c r="ES279" s="14"/>
      <c r="ET279" s="14"/>
      <c r="EU279" s="14"/>
      <c r="EV279" s="14"/>
      <c r="EW279" s="14"/>
      <c r="EX279" s="14"/>
      <c r="EY279" s="14"/>
      <c r="EZ279" s="14"/>
      <c r="FA279" s="14"/>
      <c r="FB279" s="14"/>
      <c r="FC279" s="14"/>
      <c r="FD279" s="14"/>
      <c r="FE279" s="14"/>
      <c r="FF279" s="14"/>
      <c r="FG279" s="14"/>
      <c r="FH279" s="14"/>
      <c r="FI279" s="14"/>
      <c r="FJ279" s="14"/>
      <c r="FK279" s="14"/>
    </row>
    <row r="280" spans="1:167" s="2" customFormat="1" ht="27" customHeight="1" x14ac:dyDescent="0.2">
      <c r="A280" s="47"/>
      <c r="B280" s="47"/>
      <c r="C280" s="47"/>
      <c r="D280" s="47"/>
      <c r="E280" s="47"/>
      <c r="F280" s="47"/>
      <c r="G280" s="47"/>
      <c r="H280" s="48"/>
      <c r="I280" s="42" t="s">
        <v>72</v>
      </c>
      <c r="J280" s="43"/>
      <c r="K280" s="43"/>
      <c r="L280" s="43"/>
      <c r="M280" s="43"/>
      <c r="N280" s="44"/>
      <c r="O280" s="42" t="s">
        <v>73</v>
      </c>
      <c r="P280" s="43"/>
      <c r="Q280" s="43"/>
      <c r="R280" s="43"/>
      <c r="S280" s="43"/>
      <c r="T280" s="44"/>
      <c r="U280" s="42" t="s">
        <v>74</v>
      </c>
      <c r="V280" s="43"/>
      <c r="W280" s="43"/>
      <c r="X280" s="43"/>
      <c r="Y280" s="43"/>
      <c r="Z280" s="44"/>
      <c r="AA280" s="42" t="s">
        <v>75</v>
      </c>
      <c r="AB280" s="43"/>
      <c r="AC280" s="43"/>
      <c r="AD280" s="43"/>
      <c r="AE280" s="43"/>
      <c r="AF280" s="44"/>
      <c r="AG280" s="42" t="s">
        <v>76</v>
      </c>
      <c r="AH280" s="43"/>
      <c r="AI280" s="43"/>
      <c r="AJ280" s="43"/>
      <c r="AK280" s="43"/>
      <c r="AL280" s="44"/>
      <c r="AM280" s="42" t="s">
        <v>77</v>
      </c>
      <c r="AN280" s="43"/>
      <c r="AO280" s="43"/>
      <c r="AP280" s="43"/>
      <c r="AQ280" s="43"/>
      <c r="AR280" s="44"/>
      <c r="AS280" s="42" t="s">
        <v>78</v>
      </c>
      <c r="AT280" s="43"/>
      <c r="AU280" s="43"/>
      <c r="AV280" s="43"/>
      <c r="AW280" s="43"/>
      <c r="AX280" s="44"/>
      <c r="AY280" s="42" t="s">
        <v>79</v>
      </c>
      <c r="AZ280" s="43"/>
      <c r="BA280" s="43"/>
      <c r="BB280" s="43"/>
      <c r="BC280" s="43"/>
      <c r="BD280" s="44"/>
      <c r="BE280" s="42" t="s">
        <v>80</v>
      </c>
      <c r="BF280" s="43"/>
      <c r="BG280" s="43"/>
      <c r="BH280" s="43"/>
      <c r="BI280" s="43"/>
      <c r="BJ280" s="44"/>
      <c r="BK280" s="42" t="s">
        <v>81</v>
      </c>
      <c r="BL280" s="43"/>
      <c r="BM280" s="43"/>
      <c r="BN280" s="43"/>
      <c r="BO280" s="43"/>
      <c r="BP280" s="43"/>
      <c r="BQ280" s="44"/>
      <c r="BR280" s="42" t="s">
        <v>82</v>
      </c>
      <c r="BS280" s="43"/>
      <c r="BT280" s="43"/>
      <c r="BU280" s="43"/>
      <c r="BV280" s="43"/>
      <c r="BW280" s="43"/>
      <c r="BX280" s="44"/>
      <c r="BY280" s="42" t="s">
        <v>83</v>
      </c>
      <c r="BZ280" s="43"/>
      <c r="CA280" s="43"/>
      <c r="CB280" s="43"/>
      <c r="CC280" s="43"/>
      <c r="CD280" s="43"/>
      <c r="CE280" s="44"/>
      <c r="CF280" s="42" t="s">
        <v>84</v>
      </c>
      <c r="CG280" s="43"/>
      <c r="CH280" s="43"/>
      <c r="CI280" s="43"/>
      <c r="CJ280" s="43"/>
      <c r="CK280" s="43"/>
      <c r="CL280" s="44"/>
      <c r="CM280" s="42" t="s">
        <v>85</v>
      </c>
      <c r="CN280" s="43"/>
      <c r="CO280" s="43"/>
      <c r="CP280" s="43"/>
      <c r="CQ280" s="43"/>
      <c r="CR280" s="43"/>
      <c r="CS280" s="44"/>
      <c r="CT280" s="42" t="s">
        <v>86</v>
      </c>
      <c r="CU280" s="43"/>
      <c r="CV280" s="43"/>
      <c r="CW280" s="43"/>
      <c r="CX280" s="43"/>
      <c r="CY280" s="43"/>
      <c r="CZ280" s="44"/>
      <c r="DA280" s="42" t="s">
        <v>87</v>
      </c>
      <c r="DB280" s="43"/>
      <c r="DC280" s="43"/>
      <c r="DD280" s="43"/>
      <c r="DE280" s="43"/>
      <c r="DF280" s="43"/>
      <c r="DG280" s="44"/>
      <c r="DH280" s="42" t="s">
        <v>88</v>
      </c>
      <c r="DI280" s="43"/>
      <c r="DJ280" s="43"/>
      <c r="DK280" s="43"/>
      <c r="DL280" s="43"/>
      <c r="DM280" s="43"/>
      <c r="DN280" s="44"/>
      <c r="DO280" s="42" t="s">
        <v>89</v>
      </c>
      <c r="DP280" s="43"/>
      <c r="DQ280" s="43"/>
      <c r="DR280" s="43"/>
      <c r="DS280" s="43"/>
      <c r="DT280" s="43"/>
      <c r="DU280" s="44"/>
      <c r="DV280" s="42" t="s">
        <v>90</v>
      </c>
      <c r="DW280" s="43"/>
      <c r="DX280" s="43"/>
      <c r="DY280" s="43"/>
      <c r="DZ280" s="43"/>
      <c r="EA280" s="43"/>
      <c r="EB280" s="44"/>
      <c r="EC280" s="42" t="s">
        <v>91</v>
      </c>
      <c r="ED280" s="43"/>
      <c r="EE280" s="43"/>
      <c r="EF280" s="43"/>
      <c r="EG280" s="43"/>
      <c r="EH280" s="43"/>
      <c r="EI280" s="44"/>
      <c r="EJ280" s="42" t="s">
        <v>92</v>
      </c>
      <c r="EK280" s="43"/>
      <c r="EL280" s="43"/>
      <c r="EM280" s="43"/>
      <c r="EN280" s="43"/>
      <c r="EO280" s="43"/>
      <c r="EP280" s="44"/>
      <c r="EQ280" s="42" t="s">
        <v>93</v>
      </c>
      <c r="ER280" s="43"/>
      <c r="ES280" s="43"/>
      <c r="ET280" s="43"/>
      <c r="EU280" s="43"/>
      <c r="EV280" s="43"/>
      <c r="EW280" s="44"/>
      <c r="EX280" s="42" t="s">
        <v>94</v>
      </c>
      <c r="EY280" s="43"/>
      <c r="EZ280" s="43"/>
      <c r="FA280" s="43"/>
      <c r="FB280" s="43"/>
      <c r="FC280" s="43"/>
      <c r="FD280" s="44"/>
      <c r="FE280" s="42" t="s">
        <v>95</v>
      </c>
      <c r="FF280" s="43"/>
      <c r="FG280" s="43"/>
      <c r="FH280" s="43"/>
      <c r="FI280" s="43"/>
      <c r="FJ280" s="43"/>
      <c r="FK280" s="43"/>
    </row>
    <row r="281" spans="1:167" s="15" customFormat="1" ht="11.25" x14ac:dyDescent="0.2">
      <c r="A281" s="40" t="s">
        <v>96</v>
      </c>
      <c r="B281" s="40"/>
      <c r="C281" s="40"/>
      <c r="D281" s="40"/>
      <c r="E281" s="40"/>
      <c r="F281" s="40"/>
      <c r="G281" s="40"/>
      <c r="H281" s="41"/>
      <c r="I281" s="37">
        <v>1181.53</v>
      </c>
      <c r="J281" s="38"/>
      <c r="K281" s="38"/>
      <c r="L281" s="38"/>
      <c r="M281" s="38"/>
      <c r="N281" s="39"/>
      <c r="O281" s="37">
        <v>1122.9000000000001</v>
      </c>
      <c r="P281" s="38"/>
      <c r="Q281" s="38"/>
      <c r="R281" s="38"/>
      <c r="S281" s="38"/>
      <c r="T281" s="39"/>
      <c r="U281" s="37">
        <v>1098.08</v>
      </c>
      <c r="V281" s="38"/>
      <c r="W281" s="38"/>
      <c r="X281" s="38"/>
      <c r="Y281" s="38"/>
      <c r="Z281" s="39"/>
      <c r="AA281" s="37">
        <v>1089.94</v>
      </c>
      <c r="AB281" s="38"/>
      <c r="AC281" s="38"/>
      <c r="AD281" s="38"/>
      <c r="AE281" s="38"/>
      <c r="AF281" s="39"/>
      <c r="AG281" s="37">
        <v>1111.1199999999999</v>
      </c>
      <c r="AH281" s="38"/>
      <c r="AI281" s="38"/>
      <c r="AJ281" s="38"/>
      <c r="AK281" s="38"/>
      <c r="AL281" s="39"/>
      <c r="AM281" s="37">
        <v>1183.5</v>
      </c>
      <c r="AN281" s="38"/>
      <c r="AO281" s="38"/>
      <c r="AP281" s="38"/>
      <c r="AQ281" s="38"/>
      <c r="AR281" s="39"/>
      <c r="AS281" s="37">
        <v>1238.55</v>
      </c>
      <c r="AT281" s="38"/>
      <c r="AU281" s="38"/>
      <c r="AV281" s="38"/>
      <c r="AW281" s="38"/>
      <c r="AX281" s="39"/>
      <c r="AY281" s="37">
        <v>1325.94</v>
      </c>
      <c r="AZ281" s="38"/>
      <c r="BA281" s="38"/>
      <c r="BB281" s="38"/>
      <c r="BC281" s="38"/>
      <c r="BD281" s="39"/>
      <c r="BE281" s="37">
        <v>1446.2</v>
      </c>
      <c r="BF281" s="38"/>
      <c r="BG281" s="38"/>
      <c r="BH281" s="38"/>
      <c r="BI281" s="38"/>
      <c r="BJ281" s="39"/>
      <c r="BK281" s="37">
        <v>1435.36</v>
      </c>
      <c r="BL281" s="38"/>
      <c r="BM281" s="38"/>
      <c r="BN281" s="38"/>
      <c r="BO281" s="38"/>
      <c r="BP281" s="38"/>
      <c r="BQ281" s="39"/>
      <c r="BR281" s="37">
        <v>1313.54</v>
      </c>
      <c r="BS281" s="38"/>
      <c r="BT281" s="38"/>
      <c r="BU281" s="38"/>
      <c r="BV281" s="38"/>
      <c r="BW281" s="38"/>
      <c r="BX281" s="39"/>
      <c r="BY281" s="37">
        <v>1319.49</v>
      </c>
      <c r="BZ281" s="38"/>
      <c r="CA281" s="38"/>
      <c r="CB281" s="38"/>
      <c r="CC281" s="38"/>
      <c r="CD281" s="38"/>
      <c r="CE281" s="39"/>
      <c r="CF281" s="37">
        <v>1300.0999999999999</v>
      </c>
      <c r="CG281" s="38"/>
      <c r="CH281" s="38"/>
      <c r="CI281" s="38"/>
      <c r="CJ281" s="38"/>
      <c r="CK281" s="38"/>
      <c r="CL281" s="39"/>
      <c r="CM281" s="37">
        <v>1299.9000000000001</v>
      </c>
      <c r="CN281" s="38"/>
      <c r="CO281" s="38"/>
      <c r="CP281" s="38"/>
      <c r="CQ281" s="38"/>
      <c r="CR281" s="38"/>
      <c r="CS281" s="39"/>
      <c r="CT281" s="37">
        <v>1301.3499999999999</v>
      </c>
      <c r="CU281" s="38"/>
      <c r="CV281" s="38"/>
      <c r="CW281" s="38"/>
      <c r="CX281" s="38"/>
      <c r="CY281" s="38"/>
      <c r="CZ281" s="39"/>
      <c r="DA281" s="37">
        <v>1274.19</v>
      </c>
      <c r="DB281" s="38"/>
      <c r="DC281" s="38"/>
      <c r="DD281" s="38"/>
      <c r="DE281" s="38"/>
      <c r="DF281" s="38"/>
      <c r="DG281" s="39"/>
      <c r="DH281" s="37">
        <v>1287.94</v>
      </c>
      <c r="DI281" s="38"/>
      <c r="DJ281" s="38"/>
      <c r="DK281" s="38"/>
      <c r="DL281" s="38"/>
      <c r="DM281" s="38"/>
      <c r="DN281" s="39"/>
      <c r="DO281" s="37">
        <v>1304.44</v>
      </c>
      <c r="DP281" s="38"/>
      <c r="DQ281" s="38"/>
      <c r="DR281" s="38"/>
      <c r="DS281" s="38"/>
      <c r="DT281" s="38"/>
      <c r="DU281" s="39"/>
      <c r="DV281" s="37">
        <v>1313.69</v>
      </c>
      <c r="DW281" s="38"/>
      <c r="DX281" s="38"/>
      <c r="DY281" s="38"/>
      <c r="DZ281" s="38"/>
      <c r="EA281" s="38"/>
      <c r="EB281" s="39"/>
      <c r="EC281" s="37">
        <v>1285.49</v>
      </c>
      <c r="ED281" s="38"/>
      <c r="EE281" s="38"/>
      <c r="EF281" s="38"/>
      <c r="EG281" s="38"/>
      <c r="EH281" s="38"/>
      <c r="EI281" s="39"/>
      <c r="EJ281" s="37">
        <v>1296.94</v>
      </c>
      <c r="EK281" s="38"/>
      <c r="EL281" s="38"/>
      <c r="EM281" s="38"/>
      <c r="EN281" s="38"/>
      <c r="EO281" s="38"/>
      <c r="EP281" s="39"/>
      <c r="EQ281" s="37">
        <v>1260.67</v>
      </c>
      <c r="ER281" s="38"/>
      <c r="ES281" s="38"/>
      <c r="ET281" s="38"/>
      <c r="EU281" s="38"/>
      <c r="EV281" s="38"/>
      <c r="EW281" s="39"/>
      <c r="EX281" s="37">
        <v>1226.0999999999999</v>
      </c>
      <c r="EY281" s="38"/>
      <c r="EZ281" s="38"/>
      <c r="FA281" s="38"/>
      <c r="FB281" s="38"/>
      <c r="FC281" s="38"/>
      <c r="FD281" s="39"/>
      <c r="FE281" s="37">
        <v>1210.95</v>
      </c>
      <c r="FF281" s="38"/>
      <c r="FG281" s="38"/>
      <c r="FH281" s="38"/>
      <c r="FI281" s="38"/>
      <c r="FJ281" s="38"/>
      <c r="FK281" s="38"/>
    </row>
    <row r="282" spans="1:167" s="15" customFormat="1" ht="11.25" x14ac:dyDescent="0.2">
      <c r="A282" s="40" t="s">
        <v>97</v>
      </c>
      <c r="B282" s="40"/>
      <c r="C282" s="40"/>
      <c r="D282" s="40"/>
      <c r="E282" s="40"/>
      <c r="F282" s="40"/>
      <c r="G282" s="40"/>
      <c r="H282" s="41"/>
      <c r="I282" s="37">
        <v>1228.58</v>
      </c>
      <c r="J282" s="38"/>
      <c r="K282" s="38"/>
      <c r="L282" s="38"/>
      <c r="M282" s="38"/>
      <c r="N282" s="39"/>
      <c r="O282" s="37">
        <v>1172.47</v>
      </c>
      <c r="P282" s="38"/>
      <c r="Q282" s="38"/>
      <c r="R282" s="38"/>
      <c r="S282" s="38"/>
      <c r="T282" s="39"/>
      <c r="U282" s="37">
        <v>1154.24</v>
      </c>
      <c r="V282" s="38"/>
      <c r="W282" s="38"/>
      <c r="X282" s="38"/>
      <c r="Y282" s="38"/>
      <c r="Z282" s="39"/>
      <c r="AA282" s="37">
        <v>1113.53</v>
      </c>
      <c r="AB282" s="38"/>
      <c r="AC282" s="38"/>
      <c r="AD282" s="38"/>
      <c r="AE282" s="38"/>
      <c r="AF282" s="39"/>
      <c r="AG282" s="37">
        <v>1110.3499999999999</v>
      </c>
      <c r="AH282" s="38"/>
      <c r="AI282" s="38"/>
      <c r="AJ282" s="38"/>
      <c r="AK282" s="38"/>
      <c r="AL282" s="39"/>
      <c r="AM282" s="37">
        <v>1158.95</v>
      </c>
      <c r="AN282" s="38"/>
      <c r="AO282" s="38"/>
      <c r="AP282" s="38"/>
      <c r="AQ282" s="38"/>
      <c r="AR282" s="39"/>
      <c r="AS282" s="37">
        <v>1191.3900000000001</v>
      </c>
      <c r="AT282" s="38"/>
      <c r="AU282" s="38"/>
      <c r="AV282" s="38"/>
      <c r="AW282" s="38"/>
      <c r="AX282" s="39"/>
      <c r="AY282" s="37">
        <v>1237.32</v>
      </c>
      <c r="AZ282" s="38"/>
      <c r="BA282" s="38"/>
      <c r="BB282" s="38"/>
      <c r="BC282" s="38"/>
      <c r="BD282" s="39"/>
      <c r="BE282" s="37">
        <v>1409.3</v>
      </c>
      <c r="BF282" s="38"/>
      <c r="BG282" s="38"/>
      <c r="BH282" s="38"/>
      <c r="BI282" s="38"/>
      <c r="BJ282" s="39"/>
      <c r="BK282" s="37">
        <v>1512.83</v>
      </c>
      <c r="BL282" s="38"/>
      <c r="BM282" s="38"/>
      <c r="BN282" s="38"/>
      <c r="BO282" s="38"/>
      <c r="BP282" s="38"/>
      <c r="BQ282" s="39"/>
      <c r="BR282" s="37">
        <v>1513.2</v>
      </c>
      <c r="BS282" s="38"/>
      <c r="BT282" s="38"/>
      <c r="BU282" s="38"/>
      <c r="BV282" s="38"/>
      <c r="BW282" s="38"/>
      <c r="BX282" s="39"/>
      <c r="BY282" s="37">
        <v>1508.02</v>
      </c>
      <c r="BZ282" s="38"/>
      <c r="CA282" s="38"/>
      <c r="CB282" s="38"/>
      <c r="CC282" s="38"/>
      <c r="CD282" s="38"/>
      <c r="CE282" s="39"/>
      <c r="CF282" s="37">
        <v>1562.81</v>
      </c>
      <c r="CG282" s="38"/>
      <c r="CH282" s="38"/>
      <c r="CI282" s="38"/>
      <c r="CJ282" s="38"/>
      <c r="CK282" s="38"/>
      <c r="CL282" s="39"/>
      <c r="CM282" s="37">
        <v>1566.17</v>
      </c>
      <c r="CN282" s="38"/>
      <c r="CO282" s="38"/>
      <c r="CP282" s="38"/>
      <c r="CQ282" s="38"/>
      <c r="CR282" s="38"/>
      <c r="CS282" s="39"/>
      <c r="CT282" s="37">
        <v>1512.3</v>
      </c>
      <c r="CU282" s="38"/>
      <c r="CV282" s="38"/>
      <c r="CW282" s="38"/>
      <c r="CX282" s="38"/>
      <c r="CY282" s="38"/>
      <c r="CZ282" s="39"/>
      <c r="DA282" s="37">
        <v>1495.56</v>
      </c>
      <c r="DB282" s="38"/>
      <c r="DC282" s="38"/>
      <c r="DD282" s="38"/>
      <c r="DE282" s="38"/>
      <c r="DF282" s="38"/>
      <c r="DG282" s="39"/>
      <c r="DH282" s="37">
        <v>1498.11</v>
      </c>
      <c r="DI282" s="38"/>
      <c r="DJ282" s="38"/>
      <c r="DK282" s="38"/>
      <c r="DL282" s="38"/>
      <c r="DM282" s="38"/>
      <c r="DN282" s="39"/>
      <c r="DO282" s="37">
        <v>1506.68</v>
      </c>
      <c r="DP282" s="38"/>
      <c r="DQ282" s="38"/>
      <c r="DR282" s="38"/>
      <c r="DS282" s="38"/>
      <c r="DT282" s="38"/>
      <c r="DU282" s="39"/>
      <c r="DV282" s="37">
        <v>1511.14</v>
      </c>
      <c r="DW282" s="38"/>
      <c r="DX282" s="38"/>
      <c r="DY282" s="38"/>
      <c r="DZ282" s="38"/>
      <c r="EA282" s="38"/>
      <c r="EB282" s="39"/>
      <c r="EC282" s="37">
        <v>1515.24</v>
      </c>
      <c r="ED282" s="38"/>
      <c r="EE282" s="38"/>
      <c r="EF282" s="38"/>
      <c r="EG282" s="38"/>
      <c r="EH282" s="38"/>
      <c r="EI282" s="39"/>
      <c r="EJ282" s="37">
        <v>1526.59</v>
      </c>
      <c r="EK282" s="38"/>
      <c r="EL282" s="38"/>
      <c r="EM282" s="38"/>
      <c r="EN282" s="38"/>
      <c r="EO282" s="38"/>
      <c r="EP282" s="39"/>
      <c r="EQ282" s="37">
        <v>1494.56</v>
      </c>
      <c r="ER282" s="38"/>
      <c r="ES282" s="38"/>
      <c r="ET282" s="38"/>
      <c r="EU282" s="38"/>
      <c r="EV282" s="38"/>
      <c r="EW282" s="39"/>
      <c r="EX282" s="37">
        <v>1343.64</v>
      </c>
      <c r="EY282" s="38"/>
      <c r="EZ282" s="38"/>
      <c r="FA282" s="38"/>
      <c r="FB282" s="38"/>
      <c r="FC282" s="38"/>
      <c r="FD282" s="39"/>
      <c r="FE282" s="37">
        <v>1281.76</v>
      </c>
      <c r="FF282" s="38"/>
      <c r="FG282" s="38"/>
      <c r="FH282" s="38"/>
      <c r="FI282" s="38"/>
      <c r="FJ282" s="38"/>
      <c r="FK282" s="38"/>
    </row>
    <row r="283" spans="1:167" s="15" customFormat="1" ht="11.25" x14ac:dyDescent="0.2">
      <c r="A283" s="40" t="s">
        <v>98</v>
      </c>
      <c r="B283" s="40"/>
      <c r="C283" s="40"/>
      <c r="D283" s="40"/>
      <c r="E283" s="40"/>
      <c r="F283" s="40"/>
      <c r="G283" s="40"/>
      <c r="H283" s="41"/>
      <c r="I283" s="37">
        <v>1167.1400000000001</v>
      </c>
      <c r="J283" s="38"/>
      <c r="K283" s="38"/>
      <c r="L283" s="38"/>
      <c r="M283" s="38"/>
      <c r="N283" s="39"/>
      <c r="O283" s="37">
        <v>1100.44</v>
      </c>
      <c r="P283" s="38"/>
      <c r="Q283" s="38"/>
      <c r="R283" s="38"/>
      <c r="S283" s="38"/>
      <c r="T283" s="39"/>
      <c r="U283" s="37">
        <v>1065.04</v>
      </c>
      <c r="V283" s="38"/>
      <c r="W283" s="38"/>
      <c r="X283" s="38"/>
      <c r="Y283" s="38"/>
      <c r="Z283" s="39"/>
      <c r="AA283" s="37">
        <v>1021.31</v>
      </c>
      <c r="AB283" s="38"/>
      <c r="AC283" s="38"/>
      <c r="AD283" s="38"/>
      <c r="AE283" s="38"/>
      <c r="AF283" s="39"/>
      <c r="AG283" s="37">
        <v>1001.04</v>
      </c>
      <c r="AH283" s="38"/>
      <c r="AI283" s="38"/>
      <c r="AJ283" s="38"/>
      <c r="AK283" s="38"/>
      <c r="AL283" s="39"/>
      <c r="AM283" s="37">
        <v>1023.02</v>
      </c>
      <c r="AN283" s="38"/>
      <c r="AO283" s="38"/>
      <c r="AP283" s="38"/>
      <c r="AQ283" s="38"/>
      <c r="AR283" s="39"/>
      <c r="AS283" s="37">
        <v>1100.8599999999999</v>
      </c>
      <c r="AT283" s="38"/>
      <c r="AU283" s="38"/>
      <c r="AV283" s="38"/>
      <c r="AW283" s="38"/>
      <c r="AX283" s="39"/>
      <c r="AY283" s="37">
        <v>1114.33</v>
      </c>
      <c r="AZ283" s="38"/>
      <c r="BA283" s="38"/>
      <c r="BB283" s="38"/>
      <c r="BC283" s="38"/>
      <c r="BD283" s="39"/>
      <c r="BE283" s="37">
        <v>1325.36</v>
      </c>
      <c r="BF283" s="38"/>
      <c r="BG283" s="38"/>
      <c r="BH283" s="38"/>
      <c r="BI283" s="38"/>
      <c r="BJ283" s="39"/>
      <c r="BK283" s="37">
        <v>1491.8</v>
      </c>
      <c r="BL283" s="38"/>
      <c r="BM283" s="38"/>
      <c r="BN283" s="38"/>
      <c r="BO283" s="38"/>
      <c r="BP283" s="38"/>
      <c r="BQ283" s="39"/>
      <c r="BR283" s="37">
        <v>1524.85</v>
      </c>
      <c r="BS283" s="38"/>
      <c r="BT283" s="38"/>
      <c r="BU283" s="38"/>
      <c r="BV283" s="38"/>
      <c r="BW283" s="38"/>
      <c r="BX283" s="39"/>
      <c r="BY283" s="37">
        <v>1526.54</v>
      </c>
      <c r="BZ283" s="38"/>
      <c r="CA283" s="38"/>
      <c r="CB283" s="38"/>
      <c r="CC283" s="38"/>
      <c r="CD283" s="38"/>
      <c r="CE283" s="39"/>
      <c r="CF283" s="37">
        <v>1505.69</v>
      </c>
      <c r="CG283" s="38"/>
      <c r="CH283" s="38"/>
      <c r="CI283" s="38"/>
      <c r="CJ283" s="38"/>
      <c r="CK283" s="38"/>
      <c r="CL283" s="39"/>
      <c r="CM283" s="37">
        <v>1497.31</v>
      </c>
      <c r="CN283" s="38"/>
      <c r="CO283" s="38"/>
      <c r="CP283" s="38"/>
      <c r="CQ283" s="38"/>
      <c r="CR283" s="38"/>
      <c r="CS283" s="39"/>
      <c r="CT283" s="37">
        <v>1473.65</v>
      </c>
      <c r="CU283" s="38"/>
      <c r="CV283" s="38"/>
      <c r="CW283" s="38"/>
      <c r="CX283" s="38"/>
      <c r="CY283" s="38"/>
      <c r="CZ283" s="39"/>
      <c r="DA283" s="37">
        <v>1463.7</v>
      </c>
      <c r="DB283" s="38"/>
      <c r="DC283" s="38"/>
      <c r="DD283" s="38"/>
      <c r="DE283" s="38"/>
      <c r="DF283" s="38"/>
      <c r="DG283" s="39"/>
      <c r="DH283" s="37">
        <v>1457.68</v>
      </c>
      <c r="DI283" s="38"/>
      <c r="DJ283" s="38"/>
      <c r="DK283" s="38"/>
      <c r="DL283" s="38"/>
      <c r="DM283" s="38"/>
      <c r="DN283" s="39"/>
      <c r="DO283" s="37">
        <v>1451.73</v>
      </c>
      <c r="DP283" s="38"/>
      <c r="DQ283" s="38"/>
      <c r="DR283" s="38"/>
      <c r="DS283" s="38"/>
      <c r="DT283" s="38"/>
      <c r="DU283" s="39"/>
      <c r="DV283" s="37">
        <v>1505.77</v>
      </c>
      <c r="DW283" s="38"/>
      <c r="DX283" s="38"/>
      <c r="DY283" s="38"/>
      <c r="DZ283" s="38"/>
      <c r="EA283" s="38"/>
      <c r="EB283" s="39"/>
      <c r="EC283" s="37">
        <v>1503.57</v>
      </c>
      <c r="ED283" s="38"/>
      <c r="EE283" s="38"/>
      <c r="EF283" s="38"/>
      <c r="EG283" s="38"/>
      <c r="EH283" s="38"/>
      <c r="EI283" s="39"/>
      <c r="EJ283" s="37">
        <v>1492.51</v>
      </c>
      <c r="EK283" s="38"/>
      <c r="EL283" s="38"/>
      <c r="EM283" s="38"/>
      <c r="EN283" s="38"/>
      <c r="EO283" s="38"/>
      <c r="EP283" s="39"/>
      <c r="EQ283" s="37">
        <v>1313.85</v>
      </c>
      <c r="ER283" s="38"/>
      <c r="ES283" s="38"/>
      <c r="ET283" s="38"/>
      <c r="EU283" s="38"/>
      <c r="EV283" s="38"/>
      <c r="EW283" s="39"/>
      <c r="EX283" s="37">
        <v>1278.8</v>
      </c>
      <c r="EY283" s="38"/>
      <c r="EZ283" s="38"/>
      <c r="FA283" s="38"/>
      <c r="FB283" s="38"/>
      <c r="FC283" s="38"/>
      <c r="FD283" s="39"/>
      <c r="FE283" s="37">
        <v>1281.6500000000001</v>
      </c>
      <c r="FF283" s="38"/>
      <c r="FG283" s="38"/>
      <c r="FH283" s="38"/>
      <c r="FI283" s="38"/>
      <c r="FJ283" s="38"/>
      <c r="FK283" s="38"/>
    </row>
    <row r="284" spans="1:167" s="15" customFormat="1" ht="11.25" x14ac:dyDescent="0.2">
      <c r="A284" s="40" t="s">
        <v>99</v>
      </c>
      <c r="B284" s="40"/>
      <c r="C284" s="40"/>
      <c r="D284" s="40"/>
      <c r="E284" s="40"/>
      <c r="F284" s="40"/>
      <c r="G284" s="40"/>
      <c r="H284" s="41"/>
      <c r="I284" s="37">
        <v>1191.23</v>
      </c>
      <c r="J284" s="38"/>
      <c r="K284" s="38"/>
      <c r="L284" s="38"/>
      <c r="M284" s="38"/>
      <c r="N284" s="39"/>
      <c r="O284" s="37">
        <v>1097.6300000000001</v>
      </c>
      <c r="P284" s="38"/>
      <c r="Q284" s="38"/>
      <c r="R284" s="38"/>
      <c r="S284" s="38"/>
      <c r="T284" s="39"/>
      <c r="U284" s="37">
        <v>1084.07</v>
      </c>
      <c r="V284" s="38"/>
      <c r="W284" s="38"/>
      <c r="X284" s="38"/>
      <c r="Y284" s="38"/>
      <c r="Z284" s="39"/>
      <c r="AA284" s="37">
        <v>1061.32</v>
      </c>
      <c r="AB284" s="38"/>
      <c r="AC284" s="38"/>
      <c r="AD284" s="38"/>
      <c r="AE284" s="38"/>
      <c r="AF284" s="39"/>
      <c r="AG284" s="37">
        <v>1072.8599999999999</v>
      </c>
      <c r="AH284" s="38"/>
      <c r="AI284" s="38"/>
      <c r="AJ284" s="38"/>
      <c r="AK284" s="38"/>
      <c r="AL284" s="39"/>
      <c r="AM284" s="37">
        <v>1143.19</v>
      </c>
      <c r="AN284" s="38"/>
      <c r="AO284" s="38"/>
      <c r="AP284" s="38"/>
      <c r="AQ284" s="38"/>
      <c r="AR284" s="39"/>
      <c r="AS284" s="37">
        <v>1232.48</v>
      </c>
      <c r="AT284" s="38"/>
      <c r="AU284" s="38"/>
      <c r="AV284" s="38"/>
      <c r="AW284" s="38"/>
      <c r="AX284" s="39"/>
      <c r="AY284" s="37">
        <v>1314.65</v>
      </c>
      <c r="AZ284" s="38"/>
      <c r="BA284" s="38"/>
      <c r="BB284" s="38"/>
      <c r="BC284" s="38"/>
      <c r="BD284" s="39"/>
      <c r="BE284" s="37">
        <v>1520.32</v>
      </c>
      <c r="BF284" s="38"/>
      <c r="BG284" s="38"/>
      <c r="BH284" s="38"/>
      <c r="BI284" s="38"/>
      <c r="BJ284" s="39"/>
      <c r="BK284" s="37">
        <v>1542.51</v>
      </c>
      <c r="BL284" s="38"/>
      <c r="BM284" s="38"/>
      <c r="BN284" s="38"/>
      <c r="BO284" s="38"/>
      <c r="BP284" s="38"/>
      <c r="BQ284" s="39"/>
      <c r="BR284" s="37">
        <v>1525.28</v>
      </c>
      <c r="BS284" s="38"/>
      <c r="BT284" s="38"/>
      <c r="BU284" s="38"/>
      <c r="BV284" s="38"/>
      <c r="BW284" s="38"/>
      <c r="BX284" s="39"/>
      <c r="BY284" s="37">
        <v>1512.37</v>
      </c>
      <c r="BZ284" s="38"/>
      <c r="CA284" s="38"/>
      <c r="CB284" s="38"/>
      <c r="CC284" s="38"/>
      <c r="CD284" s="38"/>
      <c r="CE284" s="39"/>
      <c r="CF284" s="37">
        <v>1487.13</v>
      </c>
      <c r="CG284" s="38"/>
      <c r="CH284" s="38"/>
      <c r="CI284" s="38"/>
      <c r="CJ284" s="38"/>
      <c r="CK284" s="38"/>
      <c r="CL284" s="39"/>
      <c r="CM284" s="37">
        <v>1518.66</v>
      </c>
      <c r="CN284" s="38"/>
      <c r="CO284" s="38"/>
      <c r="CP284" s="38"/>
      <c r="CQ284" s="38"/>
      <c r="CR284" s="38"/>
      <c r="CS284" s="39"/>
      <c r="CT284" s="37">
        <v>1410.83</v>
      </c>
      <c r="CU284" s="38"/>
      <c r="CV284" s="38"/>
      <c r="CW284" s="38"/>
      <c r="CX284" s="38"/>
      <c r="CY284" s="38"/>
      <c r="CZ284" s="39"/>
      <c r="DA284" s="37">
        <v>1335.89</v>
      </c>
      <c r="DB284" s="38"/>
      <c r="DC284" s="38"/>
      <c r="DD284" s="38"/>
      <c r="DE284" s="38"/>
      <c r="DF284" s="38"/>
      <c r="DG284" s="39"/>
      <c r="DH284" s="37">
        <v>1407.03</v>
      </c>
      <c r="DI284" s="38"/>
      <c r="DJ284" s="38"/>
      <c r="DK284" s="38"/>
      <c r="DL284" s="38"/>
      <c r="DM284" s="38"/>
      <c r="DN284" s="39"/>
      <c r="DO284" s="37">
        <v>1477.9</v>
      </c>
      <c r="DP284" s="38"/>
      <c r="DQ284" s="38"/>
      <c r="DR284" s="38"/>
      <c r="DS284" s="38"/>
      <c r="DT284" s="38"/>
      <c r="DU284" s="39"/>
      <c r="DV284" s="37">
        <v>1437.67</v>
      </c>
      <c r="DW284" s="38"/>
      <c r="DX284" s="38"/>
      <c r="DY284" s="38"/>
      <c r="DZ284" s="38"/>
      <c r="EA284" s="38"/>
      <c r="EB284" s="39"/>
      <c r="EC284" s="37">
        <v>1419.61</v>
      </c>
      <c r="ED284" s="38"/>
      <c r="EE284" s="38"/>
      <c r="EF284" s="38"/>
      <c r="EG284" s="38"/>
      <c r="EH284" s="38"/>
      <c r="EI284" s="39"/>
      <c r="EJ284" s="37">
        <v>1295.29</v>
      </c>
      <c r="EK284" s="38"/>
      <c r="EL284" s="38"/>
      <c r="EM284" s="38"/>
      <c r="EN284" s="38"/>
      <c r="EO284" s="38"/>
      <c r="EP284" s="39"/>
      <c r="EQ284" s="37">
        <v>1290.56</v>
      </c>
      <c r="ER284" s="38"/>
      <c r="ES284" s="38"/>
      <c r="ET284" s="38"/>
      <c r="EU284" s="38"/>
      <c r="EV284" s="38"/>
      <c r="EW284" s="39"/>
      <c r="EX284" s="37">
        <v>1246.3399999999999</v>
      </c>
      <c r="EY284" s="38"/>
      <c r="EZ284" s="38"/>
      <c r="FA284" s="38"/>
      <c r="FB284" s="38"/>
      <c r="FC284" s="38"/>
      <c r="FD284" s="39"/>
      <c r="FE284" s="37">
        <v>1167.26</v>
      </c>
      <c r="FF284" s="38"/>
      <c r="FG284" s="38"/>
      <c r="FH284" s="38"/>
      <c r="FI284" s="38"/>
      <c r="FJ284" s="38"/>
      <c r="FK284" s="38"/>
    </row>
    <row r="285" spans="1:167" s="15" customFormat="1" ht="11.25" x14ac:dyDescent="0.2">
      <c r="A285" s="40" t="s">
        <v>100</v>
      </c>
      <c r="B285" s="40"/>
      <c r="C285" s="40"/>
      <c r="D285" s="40"/>
      <c r="E285" s="40"/>
      <c r="F285" s="40"/>
      <c r="G285" s="40"/>
      <c r="H285" s="41"/>
      <c r="I285" s="37">
        <v>1092.23</v>
      </c>
      <c r="J285" s="38"/>
      <c r="K285" s="38"/>
      <c r="L285" s="38"/>
      <c r="M285" s="38"/>
      <c r="N285" s="39"/>
      <c r="O285" s="37">
        <v>1068.74</v>
      </c>
      <c r="P285" s="38"/>
      <c r="Q285" s="38"/>
      <c r="R285" s="38"/>
      <c r="S285" s="38"/>
      <c r="T285" s="39"/>
      <c r="U285" s="37">
        <v>926.06</v>
      </c>
      <c r="V285" s="38"/>
      <c r="W285" s="38"/>
      <c r="X285" s="38"/>
      <c r="Y285" s="38"/>
      <c r="Z285" s="39"/>
      <c r="AA285" s="37">
        <v>339.01</v>
      </c>
      <c r="AB285" s="38"/>
      <c r="AC285" s="38"/>
      <c r="AD285" s="38"/>
      <c r="AE285" s="38"/>
      <c r="AF285" s="39"/>
      <c r="AG285" s="37">
        <v>1043.9100000000001</v>
      </c>
      <c r="AH285" s="38"/>
      <c r="AI285" s="38"/>
      <c r="AJ285" s="38"/>
      <c r="AK285" s="38"/>
      <c r="AL285" s="39"/>
      <c r="AM285" s="37">
        <v>1109.8900000000001</v>
      </c>
      <c r="AN285" s="38"/>
      <c r="AO285" s="38"/>
      <c r="AP285" s="38"/>
      <c r="AQ285" s="38"/>
      <c r="AR285" s="39"/>
      <c r="AS285" s="37">
        <v>1193.97</v>
      </c>
      <c r="AT285" s="38"/>
      <c r="AU285" s="38"/>
      <c r="AV285" s="38"/>
      <c r="AW285" s="38"/>
      <c r="AX285" s="39"/>
      <c r="AY285" s="37">
        <v>1272.42</v>
      </c>
      <c r="AZ285" s="38"/>
      <c r="BA285" s="38"/>
      <c r="BB285" s="38"/>
      <c r="BC285" s="38"/>
      <c r="BD285" s="39"/>
      <c r="BE285" s="37">
        <v>1429.99</v>
      </c>
      <c r="BF285" s="38"/>
      <c r="BG285" s="38"/>
      <c r="BH285" s="38"/>
      <c r="BI285" s="38"/>
      <c r="BJ285" s="39"/>
      <c r="BK285" s="37">
        <v>1434.58</v>
      </c>
      <c r="BL285" s="38"/>
      <c r="BM285" s="38"/>
      <c r="BN285" s="38"/>
      <c r="BO285" s="38"/>
      <c r="BP285" s="38"/>
      <c r="BQ285" s="39"/>
      <c r="BR285" s="37">
        <v>1344.99</v>
      </c>
      <c r="BS285" s="38"/>
      <c r="BT285" s="38"/>
      <c r="BU285" s="38"/>
      <c r="BV285" s="38"/>
      <c r="BW285" s="38"/>
      <c r="BX285" s="39"/>
      <c r="BY285" s="37">
        <v>1338.81</v>
      </c>
      <c r="BZ285" s="38"/>
      <c r="CA285" s="38"/>
      <c r="CB285" s="38"/>
      <c r="CC285" s="38"/>
      <c r="CD285" s="38"/>
      <c r="CE285" s="39"/>
      <c r="CF285" s="37">
        <v>1318.56</v>
      </c>
      <c r="CG285" s="38"/>
      <c r="CH285" s="38"/>
      <c r="CI285" s="38"/>
      <c r="CJ285" s="38"/>
      <c r="CK285" s="38"/>
      <c r="CL285" s="39"/>
      <c r="CM285" s="37">
        <v>1175.25</v>
      </c>
      <c r="CN285" s="38"/>
      <c r="CO285" s="38"/>
      <c r="CP285" s="38"/>
      <c r="CQ285" s="38"/>
      <c r="CR285" s="38"/>
      <c r="CS285" s="39"/>
      <c r="CT285" s="37">
        <v>975.54</v>
      </c>
      <c r="CU285" s="38"/>
      <c r="CV285" s="38"/>
      <c r="CW285" s="38"/>
      <c r="CX285" s="38"/>
      <c r="CY285" s="38"/>
      <c r="CZ285" s="39"/>
      <c r="DA285" s="37">
        <v>960.02</v>
      </c>
      <c r="DB285" s="38"/>
      <c r="DC285" s="38"/>
      <c r="DD285" s="38"/>
      <c r="DE285" s="38"/>
      <c r="DF285" s="38"/>
      <c r="DG285" s="39"/>
      <c r="DH285" s="37">
        <v>1162.46</v>
      </c>
      <c r="DI285" s="38"/>
      <c r="DJ285" s="38"/>
      <c r="DK285" s="38"/>
      <c r="DL285" s="38"/>
      <c r="DM285" s="38"/>
      <c r="DN285" s="39"/>
      <c r="DO285" s="37">
        <v>1242.3800000000001</v>
      </c>
      <c r="DP285" s="38"/>
      <c r="DQ285" s="38"/>
      <c r="DR285" s="38"/>
      <c r="DS285" s="38"/>
      <c r="DT285" s="38"/>
      <c r="DU285" s="39"/>
      <c r="DV285" s="37">
        <v>1299.97</v>
      </c>
      <c r="DW285" s="38"/>
      <c r="DX285" s="38"/>
      <c r="DY285" s="38"/>
      <c r="DZ285" s="38"/>
      <c r="EA285" s="38"/>
      <c r="EB285" s="39"/>
      <c r="EC285" s="37">
        <v>1295.45</v>
      </c>
      <c r="ED285" s="38"/>
      <c r="EE285" s="38"/>
      <c r="EF285" s="38"/>
      <c r="EG285" s="38"/>
      <c r="EH285" s="38"/>
      <c r="EI285" s="39"/>
      <c r="EJ285" s="37">
        <v>1207.58</v>
      </c>
      <c r="EK285" s="38"/>
      <c r="EL285" s="38"/>
      <c r="EM285" s="38"/>
      <c r="EN285" s="38"/>
      <c r="EO285" s="38"/>
      <c r="EP285" s="39"/>
      <c r="EQ285" s="37">
        <v>1196.98</v>
      </c>
      <c r="ER285" s="38"/>
      <c r="ES285" s="38"/>
      <c r="ET285" s="38"/>
      <c r="EU285" s="38"/>
      <c r="EV285" s="38"/>
      <c r="EW285" s="39"/>
      <c r="EX285" s="37">
        <v>1164.0899999999999</v>
      </c>
      <c r="EY285" s="38"/>
      <c r="EZ285" s="38"/>
      <c r="FA285" s="38"/>
      <c r="FB285" s="38"/>
      <c r="FC285" s="38"/>
      <c r="FD285" s="39"/>
      <c r="FE285" s="37">
        <v>1086.3699999999999</v>
      </c>
      <c r="FF285" s="38"/>
      <c r="FG285" s="38"/>
      <c r="FH285" s="38"/>
      <c r="FI285" s="38"/>
      <c r="FJ285" s="38"/>
      <c r="FK285" s="38"/>
    </row>
    <row r="286" spans="1:167" s="15" customFormat="1" ht="11.25" x14ac:dyDescent="0.2">
      <c r="A286" s="40" t="s">
        <v>101</v>
      </c>
      <c r="B286" s="40"/>
      <c r="C286" s="40"/>
      <c r="D286" s="40"/>
      <c r="E286" s="40"/>
      <c r="F286" s="40"/>
      <c r="G286" s="40"/>
      <c r="H286" s="41"/>
      <c r="I286" s="37">
        <v>1091.71</v>
      </c>
      <c r="J286" s="38"/>
      <c r="K286" s="38"/>
      <c r="L286" s="38"/>
      <c r="M286" s="38"/>
      <c r="N286" s="39"/>
      <c r="O286" s="37">
        <v>978.71</v>
      </c>
      <c r="P286" s="38"/>
      <c r="Q286" s="38"/>
      <c r="R286" s="38"/>
      <c r="S286" s="38"/>
      <c r="T286" s="39"/>
      <c r="U286" s="37">
        <v>970.26</v>
      </c>
      <c r="V286" s="38"/>
      <c r="W286" s="38"/>
      <c r="X286" s="38"/>
      <c r="Y286" s="38"/>
      <c r="Z286" s="39"/>
      <c r="AA286" s="37">
        <v>981.47</v>
      </c>
      <c r="AB286" s="38"/>
      <c r="AC286" s="38"/>
      <c r="AD286" s="38"/>
      <c r="AE286" s="38"/>
      <c r="AF286" s="39"/>
      <c r="AG286" s="37">
        <v>999.86</v>
      </c>
      <c r="AH286" s="38"/>
      <c r="AI286" s="38"/>
      <c r="AJ286" s="38"/>
      <c r="AK286" s="38"/>
      <c r="AL286" s="39"/>
      <c r="AM286" s="37">
        <v>1107.51</v>
      </c>
      <c r="AN286" s="38"/>
      <c r="AO286" s="38"/>
      <c r="AP286" s="38"/>
      <c r="AQ286" s="38"/>
      <c r="AR286" s="39"/>
      <c r="AS286" s="37">
        <v>1146.07</v>
      </c>
      <c r="AT286" s="38"/>
      <c r="AU286" s="38"/>
      <c r="AV286" s="38"/>
      <c r="AW286" s="38"/>
      <c r="AX286" s="39"/>
      <c r="AY286" s="37">
        <v>1278.53</v>
      </c>
      <c r="AZ286" s="38"/>
      <c r="BA286" s="38"/>
      <c r="BB286" s="38"/>
      <c r="BC286" s="38"/>
      <c r="BD286" s="39"/>
      <c r="BE286" s="37">
        <v>1446.17</v>
      </c>
      <c r="BF286" s="38"/>
      <c r="BG286" s="38"/>
      <c r="BH286" s="38"/>
      <c r="BI286" s="38"/>
      <c r="BJ286" s="39"/>
      <c r="BK286" s="37">
        <v>1453.55</v>
      </c>
      <c r="BL286" s="38"/>
      <c r="BM286" s="38"/>
      <c r="BN286" s="38"/>
      <c r="BO286" s="38"/>
      <c r="BP286" s="38"/>
      <c r="BQ286" s="39"/>
      <c r="BR286" s="37">
        <v>1430.01</v>
      </c>
      <c r="BS286" s="38"/>
      <c r="BT286" s="38"/>
      <c r="BU286" s="38"/>
      <c r="BV286" s="38"/>
      <c r="BW286" s="38"/>
      <c r="BX286" s="39"/>
      <c r="BY286" s="37">
        <v>1448.5</v>
      </c>
      <c r="BZ286" s="38"/>
      <c r="CA286" s="38"/>
      <c r="CB286" s="38"/>
      <c r="CC286" s="38"/>
      <c r="CD286" s="38"/>
      <c r="CE286" s="39"/>
      <c r="CF286" s="37">
        <v>1430.31</v>
      </c>
      <c r="CG286" s="38"/>
      <c r="CH286" s="38"/>
      <c r="CI286" s="38"/>
      <c r="CJ286" s="38"/>
      <c r="CK286" s="38"/>
      <c r="CL286" s="39"/>
      <c r="CM286" s="37">
        <v>1440.98</v>
      </c>
      <c r="CN286" s="38"/>
      <c r="CO286" s="38"/>
      <c r="CP286" s="38"/>
      <c r="CQ286" s="38"/>
      <c r="CR286" s="38"/>
      <c r="CS286" s="39"/>
      <c r="CT286" s="37">
        <v>1440.61</v>
      </c>
      <c r="CU286" s="38"/>
      <c r="CV286" s="38"/>
      <c r="CW286" s="38"/>
      <c r="CX286" s="38"/>
      <c r="CY286" s="38"/>
      <c r="CZ286" s="39"/>
      <c r="DA286" s="37">
        <v>1420.61</v>
      </c>
      <c r="DB286" s="38"/>
      <c r="DC286" s="38"/>
      <c r="DD286" s="38"/>
      <c r="DE286" s="38"/>
      <c r="DF286" s="38"/>
      <c r="DG286" s="39"/>
      <c r="DH286" s="37">
        <v>1416.42</v>
      </c>
      <c r="DI286" s="38"/>
      <c r="DJ286" s="38"/>
      <c r="DK286" s="38"/>
      <c r="DL286" s="38"/>
      <c r="DM286" s="38"/>
      <c r="DN286" s="39"/>
      <c r="DO286" s="37">
        <v>1456.75</v>
      </c>
      <c r="DP286" s="38"/>
      <c r="DQ286" s="38"/>
      <c r="DR286" s="38"/>
      <c r="DS286" s="38"/>
      <c r="DT286" s="38"/>
      <c r="DU286" s="39"/>
      <c r="DV286" s="37">
        <v>1431</v>
      </c>
      <c r="DW286" s="38"/>
      <c r="DX286" s="38"/>
      <c r="DY286" s="38"/>
      <c r="DZ286" s="38"/>
      <c r="EA286" s="38"/>
      <c r="EB286" s="39"/>
      <c r="EC286" s="37">
        <v>1403.61</v>
      </c>
      <c r="ED286" s="38"/>
      <c r="EE286" s="38"/>
      <c r="EF286" s="38"/>
      <c r="EG286" s="38"/>
      <c r="EH286" s="38"/>
      <c r="EI286" s="39"/>
      <c r="EJ286" s="37">
        <v>1256.67</v>
      </c>
      <c r="EK286" s="38"/>
      <c r="EL286" s="38"/>
      <c r="EM286" s="38"/>
      <c r="EN286" s="38"/>
      <c r="EO286" s="38"/>
      <c r="EP286" s="39"/>
      <c r="EQ286" s="37">
        <v>1211.23</v>
      </c>
      <c r="ER286" s="38"/>
      <c r="ES286" s="38"/>
      <c r="ET286" s="38"/>
      <c r="EU286" s="38"/>
      <c r="EV286" s="38"/>
      <c r="EW286" s="39"/>
      <c r="EX286" s="37">
        <v>1176.8499999999999</v>
      </c>
      <c r="EY286" s="38"/>
      <c r="EZ286" s="38"/>
      <c r="FA286" s="38"/>
      <c r="FB286" s="38"/>
      <c r="FC286" s="38"/>
      <c r="FD286" s="39"/>
      <c r="FE286" s="37">
        <v>1104.46</v>
      </c>
      <c r="FF286" s="38"/>
      <c r="FG286" s="38"/>
      <c r="FH286" s="38"/>
      <c r="FI286" s="38"/>
      <c r="FJ286" s="38"/>
      <c r="FK286" s="38"/>
    </row>
    <row r="287" spans="1:167" s="15" customFormat="1" ht="11.25" x14ac:dyDescent="0.2">
      <c r="A287" s="40" t="s">
        <v>102</v>
      </c>
      <c r="B287" s="40"/>
      <c r="C287" s="40"/>
      <c r="D287" s="40"/>
      <c r="E287" s="40"/>
      <c r="F287" s="40"/>
      <c r="G287" s="40"/>
      <c r="H287" s="41"/>
      <c r="I287" s="37">
        <v>1121.3800000000001</v>
      </c>
      <c r="J287" s="38"/>
      <c r="K287" s="38"/>
      <c r="L287" s="38"/>
      <c r="M287" s="38"/>
      <c r="N287" s="39"/>
      <c r="O287" s="37">
        <v>1105.6600000000001</v>
      </c>
      <c r="P287" s="38"/>
      <c r="Q287" s="38"/>
      <c r="R287" s="38"/>
      <c r="S287" s="38"/>
      <c r="T287" s="39"/>
      <c r="U287" s="37">
        <v>1086.4000000000001</v>
      </c>
      <c r="V287" s="38"/>
      <c r="W287" s="38"/>
      <c r="X287" s="38"/>
      <c r="Y287" s="38"/>
      <c r="Z287" s="39"/>
      <c r="AA287" s="37">
        <v>1088.18</v>
      </c>
      <c r="AB287" s="38"/>
      <c r="AC287" s="38"/>
      <c r="AD287" s="38"/>
      <c r="AE287" s="38"/>
      <c r="AF287" s="39"/>
      <c r="AG287" s="37">
        <v>1103.17</v>
      </c>
      <c r="AH287" s="38"/>
      <c r="AI287" s="38"/>
      <c r="AJ287" s="38"/>
      <c r="AK287" s="38"/>
      <c r="AL287" s="39"/>
      <c r="AM287" s="37">
        <v>1171.3900000000001</v>
      </c>
      <c r="AN287" s="38"/>
      <c r="AO287" s="38"/>
      <c r="AP287" s="38"/>
      <c r="AQ287" s="38"/>
      <c r="AR287" s="39"/>
      <c r="AS287" s="37">
        <v>1189.72</v>
      </c>
      <c r="AT287" s="38"/>
      <c r="AU287" s="38"/>
      <c r="AV287" s="38"/>
      <c r="AW287" s="38"/>
      <c r="AX287" s="39"/>
      <c r="AY287" s="37">
        <v>1310.17</v>
      </c>
      <c r="AZ287" s="38"/>
      <c r="BA287" s="38"/>
      <c r="BB287" s="38"/>
      <c r="BC287" s="38"/>
      <c r="BD287" s="39"/>
      <c r="BE287" s="37">
        <v>1464.85</v>
      </c>
      <c r="BF287" s="38"/>
      <c r="BG287" s="38"/>
      <c r="BH287" s="38"/>
      <c r="BI287" s="38"/>
      <c r="BJ287" s="39"/>
      <c r="BK287" s="37">
        <v>1485.27</v>
      </c>
      <c r="BL287" s="38"/>
      <c r="BM287" s="38"/>
      <c r="BN287" s="38"/>
      <c r="BO287" s="38"/>
      <c r="BP287" s="38"/>
      <c r="BQ287" s="39"/>
      <c r="BR287" s="37">
        <v>1480.47</v>
      </c>
      <c r="BS287" s="38"/>
      <c r="BT287" s="38"/>
      <c r="BU287" s="38"/>
      <c r="BV287" s="38"/>
      <c r="BW287" s="38"/>
      <c r="BX287" s="39"/>
      <c r="BY287" s="37">
        <v>1478.1</v>
      </c>
      <c r="BZ287" s="38"/>
      <c r="CA287" s="38"/>
      <c r="CB287" s="38"/>
      <c r="CC287" s="38"/>
      <c r="CD287" s="38"/>
      <c r="CE287" s="39"/>
      <c r="CF287" s="37">
        <v>1475.08</v>
      </c>
      <c r="CG287" s="38"/>
      <c r="CH287" s="38"/>
      <c r="CI287" s="38"/>
      <c r="CJ287" s="38"/>
      <c r="CK287" s="38"/>
      <c r="CL287" s="39"/>
      <c r="CM287" s="37">
        <v>1456.26</v>
      </c>
      <c r="CN287" s="38"/>
      <c r="CO287" s="38"/>
      <c r="CP287" s="38"/>
      <c r="CQ287" s="38"/>
      <c r="CR287" s="38"/>
      <c r="CS287" s="39"/>
      <c r="CT287" s="37">
        <v>1452.21</v>
      </c>
      <c r="CU287" s="38"/>
      <c r="CV287" s="38"/>
      <c r="CW287" s="38"/>
      <c r="CX287" s="38"/>
      <c r="CY287" s="38"/>
      <c r="CZ287" s="39"/>
      <c r="DA287" s="37">
        <v>1451.51</v>
      </c>
      <c r="DB287" s="38"/>
      <c r="DC287" s="38"/>
      <c r="DD287" s="38"/>
      <c r="DE287" s="38"/>
      <c r="DF287" s="38"/>
      <c r="DG287" s="39"/>
      <c r="DH287" s="37">
        <v>1449.24</v>
      </c>
      <c r="DI287" s="38"/>
      <c r="DJ287" s="38"/>
      <c r="DK287" s="38"/>
      <c r="DL287" s="38"/>
      <c r="DM287" s="38"/>
      <c r="DN287" s="39"/>
      <c r="DO287" s="37">
        <v>1464.9</v>
      </c>
      <c r="DP287" s="38"/>
      <c r="DQ287" s="38"/>
      <c r="DR287" s="38"/>
      <c r="DS287" s="38"/>
      <c r="DT287" s="38"/>
      <c r="DU287" s="39"/>
      <c r="DV287" s="37">
        <v>1462.67</v>
      </c>
      <c r="DW287" s="38"/>
      <c r="DX287" s="38"/>
      <c r="DY287" s="38"/>
      <c r="DZ287" s="38"/>
      <c r="EA287" s="38"/>
      <c r="EB287" s="39"/>
      <c r="EC287" s="37">
        <v>1392.13</v>
      </c>
      <c r="ED287" s="38"/>
      <c r="EE287" s="38"/>
      <c r="EF287" s="38"/>
      <c r="EG287" s="38"/>
      <c r="EH287" s="38"/>
      <c r="EI287" s="39"/>
      <c r="EJ287" s="37">
        <v>1273.3</v>
      </c>
      <c r="EK287" s="38"/>
      <c r="EL287" s="38"/>
      <c r="EM287" s="38"/>
      <c r="EN287" s="38"/>
      <c r="EO287" s="38"/>
      <c r="EP287" s="39"/>
      <c r="EQ287" s="37">
        <v>1277.5</v>
      </c>
      <c r="ER287" s="38"/>
      <c r="ES287" s="38"/>
      <c r="ET287" s="38"/>
      <c r="EU287" s="38"/>
      <c r="EV287" s="38"/>
      <c r="EW287" s="39"/>
      <c r="EX287" s="37">
        <v>1208.54</v>
      </c>
      <c r="EY287" s="38"/>
      <c r="EZ287" s="38"/>
      <c r="FA287" s="38"/>
      <c r="FB287" s="38"/>
      <c r="FC287" s="38"/>
      <c r="FD287" s="39"/>
      <c r="FE287" s="37">
        <v>1157.08</v>
      </c>
      <c r="FF287" s="38"/>
      <c r="FG287" s="38"/>
      <c r="FH287" s="38"/>
      <c r="FI287" s="38"/>
      <c r="FJ287" s="38"/>
      <c r="FK287" s="38"/>
    </row>
    <row r="288" spans="1:167" s="15" customFormat="1" ht="11.25" x14ac:dyDescent="0.2">
      <c r="A288" s="40" t="s">
        <v>103</v>
      </c>
      <c r="B288" s="40"/>
      <c r="C288" s="40"/>
      <c r="D288" s="40"/>
      <c r="E288" s="40"/>
      <c r="F288" s="40"/>
      <c r="G288" s="40"/>
      <c r="H288" s="41"/>
      <c r="I288" s="37">
        <v>1109.9100000000001</v>
      </c>
      <c r="J288" s="38"/>
      <c r="K288" s="38"/>
      <c r="L288" s="38"/>
      <c r="M288" s="38"/>
      <c r="N288" s="39"/>
      <c r="O288" s="37">
        <v>1071.3499999999999</v>
      </c>
      <c r="P288" s="38"/>
      <c r="Q288" s="38"/>
      <c r="R288" s="38"/>
      <c r="S288" s="38"/>
      <c r="T288" s="39"/>
      <c r="U288" s="37">
        <v>1072.3599999999999</v>
      </c>
      <c r="V288" s="38"/>
      <c r="W288" s="38"/>
      <c r="X288" s="38"/>
      <c r="Y288" s="38"/>
      <c r="Z288" s="39"/>
      <c r="AA288" s="37">
        <v>1018.74</v>
      </c>
      <c r="AB288" s="38"/>
      <c r="AC288" s="38"/>
      <c r="AD288" s="38"/>
      <c r="AE288" s="38"/>
      <c r="AF288" s="39"/>
      <c r="AG288" s="37">
        <v>1073.1400000000001</v>
      </c>
      <c r="AH288" s="38"/>
      <c r="AI288" s="38"/>
      <c r="AJ288" s="38"/>
      <c r="AK288" s="38"/>
      <c r="AL288" s="39"/>
      <c r="AM288" s="37">
        <v>1115.26</v>
      </c>
      <c r="AN288" s="38"/>
      <c r="AO288" s="38"/>
      <c r="AP288" s="38"/>
      <c r="AQ288" s="38"/>
      <c r="AR288" s="39"/>
      <c r="AS288" s="37">
        <v>1187.48</v>
      </c>
      <c r="AT288" s="38"/>
      <c r="AU288" s="38"/>
      <c r="AV288" s="38"/>
      <c r="AW288" s="38"/>
      <c r="AX288" s="39"/>
      <c r="AY288" s="37">
        <v>1330.94</v>
      </c>
      <c r="AZ288" s="38"/>
      <c r="BA288" s="38"/>
      <c r="BB288" s="38"/>
      <c r="BC288" s="38"/>
      <c r="BD288" s="39"/>
      <c r="BE288" s="37">
        <v>1460.04</v>
      </c>
      <c r="BF288" s="38"/>
      <c r="BG288" s="38"/>
      <c r="BH288" s="38"/>
      <c r="BI288" s="38"/>
      <c r="BJ288" s="39"/>
      <c r="BK288" s="37">
        <v>1553.34</v>
      </c>
      <c r="BL288" s="38"/>
      <c r="BM288" s="38"/>
      <c r="BN288" s="38"/>
      <c r="BO288" s="38"/>
      <c r="BP288" s="38"/>
      <c r="BQ288" s="39"/>
      <c r="BR288" s="37">
        <v>1522.22</v>
      </c>
      <c r="BS288" s="38"/>
      <c r="BT288" s="38"/>
      <c r="BU288" s="38"/>
      <c r="BV288" s="38"/>
      <c r="BW288" s="38"/>
      <c r="BX288" s="39"/>
      <c r="BY288" s="37">
        <v>1528.38</v>
      </c>
      <c r="BZ288" s="38"/>
      <c r="CA288" s="38"/>
      <c r="CB288" s="38"/>
      <c r="CC288" s="38"/>
      <c r="CD288" s="38"/>
      <c r="CE288" s="39"/>
      <c r="CF288" s="37">
        <v>1472.29</v>
      </c>
      <c r="CG288" s="38"/>
      <c r="CH288" s="38"/>
      <c r="CI288" s="38"/>
      <c r="CJ288" s="38"/>
      <c r="CK288" s="38"/>
      <c r="CL288" s="39"/>
      <c r="CM288" s="37">
        <v>1473.07</v>
      </c>
      <c r="CN288" s="38"/>
      <c r="CO288" s="38"/>
      <c r="CP288" s="38"/>
      <c r="CQ288" s="38"/>
      <c r="CR288" s="38"/>
      <c r="CS288" s="39"/>
      <c r="CT288" s="37">
        <v>1470.05</v>
      </c>
      <c r="CU288" s="38"/>
      <c r="CV288" s="38"/>
      <c r="CW288" s="38"/>
      <c r="CX288" s="38"/>
      <c r="CY288" s="38"/>
      <c r="CZ288" s="39"/>
      <c r="DA288" s="37">
        <v>1444.25</v>
      </c>
      <c r="DB288" s="38"/>
      <c r="DC288" s="38"/>
      <c r="DD288" s="38"/>
      <c r="DE288" s="38"/>
      <c r="DF288" s="38"/>
      <c r="DG288" s="39"/>
      <c r="DH288" s="37">
        <v>1451.02</v>
      </c>
      <c r="DI288" s="38"/>
      <c r="DJ288" s="38"/>
      <c r="DK288" s="38"/>
      <c r="DL288" s="38"/>
      <c r="DM288" s="38"/>
      <c r="DN288" s="39"/>
      <c r="DO288" s="37">
        <v>1474.77</v>
      </c>
      <c r="DP288" s="38"/>
      <c r="DQ288" s="38"/>
      <c r="DR288" s="38"/>
      <c r="DS288" s="38"/>
      <c r="DT288" s="38"/>
      <c r="DU288" s="39"/>
      <c r="DV288" s="37">
        <v>1498.67</v>
      </c>
      <c r="DW288" s="38"/>
      <c r="DX288" s="38"/>
      <c r="DY288" s="38"/>
      <c r="DZ288" s="38"/>
      <c r="EA288" s="38"/>
      <c r="EB288" s="39"/>
      <c r="EC288" s="37">
        <v>1418.84</v>
      </c>
      <c r="ED288" s="38"/>
      <c r="EE288" s="38"/>
      <c r="EF288" s="38"/>
      <c r="EG288" s="38"/>
      <c r="EH288" s="38"/>
      <c r="EI288" s="39"/>
      <c r="EJ288" s="37">
        <v>1323.63</v>
      </c>
      <c r="EK288" s="38"/>
      <c r="EL288" s="38"/>
      <c r="EM288" s="38"/>
      <c r="EN288" s="38"/>
      <c r="EO288" s="38"/>
      <c r="EP288" s="39"/>
      <c r="EQ288" s="37">
        <v>1313.56</v>
      </c>
      <c r="ER288" s="38"/>
      <c r="ES288" s="38"/>
      <c r="ET288" s="38"/>
      <c r="EU288" s="38"/>
      <c r="EV288" s="38"/>
      <c r="EW288" s="39"/>
      <c r="EX288" s="37">
        <v>1234.1500000000001</v>
      </c>
      <c r="EY288" s="38"/>
      <c r="EZ288" s="38"/>
      <c r="FA288" s="38"/>
      <c r="FB288" s="38"/>
      <c r="FC288" s="38"/>
      <c r="FD288" s="39"/>
      <c r="FE288" s="37">
        <v>1171.06</v>
      </c>
      <c r="FF288" s="38"/>
      <c r="FG288" s="38"/>
      <c r="FH288" s="38"/>
      <c r="FI288" s="38"/>
      <c r="FJ288" s="38"/>
      <c r="FK288" s="38"/>
    </row>
    <row r="289" spans="1:167" s="15" customFormat="1" ht="11.25" x14ac:dyDescent="0.2">
      <c r="A289" s="40" t="s">
        <v>104</v>
      </c>
      <c r="B289" s="40"/>
      <c r="C289" s="40"/>
      <c r="D289" s="40"/>
      <c r="E289" s="40"/>
      <c r="F289" s="40"/>
      <c r="G289" s="40"/>
      <c r="H289" s="41"/>
      <c r="I289" s="37">
        <v>1159.68</v>
      </c>
      <c r="J289" s="38"/>
      <c r="K289" s="38"/>
      <c r="L289" s="38"/>
      <c r="M289" s="38"/>
      <c r="N289" s="39"/>
      <c r="O289" s="37">
        <v>1106.23</v>
      </c>
      <c r="P289" s="38"/>
      <c r="Q289" s="38"/>
      <c r="R289" s="38"/>
      <c r="S289" s="38"/>
      <c r="T289" s="39"/>
      <c r="U289" s="37">
        <v>1104.02</v>
      </c>
      <c r="V289" s="38"/>
      <c r="W289" s="38"/>
      <c r="X289" s="38"/>
      <c r="Y289" s="38"/>
      <c r="Z289" s="39"/>
      <c r="AA289" s="37">
        <v>1103.8900000000001</v>
      </c>
      <c r="AB289" s="38"/>
      <c r="AC289" s="38"/>
      <c r="AD289" s="38"/>
      <c r="AE289" s="38"/>
      <c r="AF289" s="39"/>
      <c r="AG289" s="37">
        <v>1109.3499999999999</v>
      </c>
      <c r="AH289" s="38"/>
      <c r="AI289" s="38"/>
      <c r="AJ289" s="38"/>
      <c r="AK289" s="38"/>
      <c r="AL289" s="39"/>
      <c r="AM289" s="37">
        <v>1162.75</v>
      </c>
      <c r="AN289" s="38"/>
      <c r="AO289" s="38"/>
      <c r="AP289" s="38"/>
      <c r="AQ289" s="38"/>
      <c r="AR289" s="39"/>
      <c r="AS289" s="37">
        <v>1278.6099999999999</v>
      </c>
      <c r="AT289" s="38"/>
      <c r="AU289" s="38"/>
      <c r="AV289" s="38"/>
      <c r="AW289" s="38"/>
      <c r="AX289" s="39"/>
      <c r="AY289" s="37">
        <v>1423.73</v>
      </c>
      <c r="AZ289" s="38"/>
      <c r="BA289" s="38"/>
      <c r="BB289" s="38"/>
      <c r="BC289" s="38"/>
      <c r="BD289" s="39"/>
      <c r="BE289" s="37">
        <v>1549.34</v>
      </c>
      <c r="BF289" s="38"/>
      <c r="BG289" s="38"/>
      <c r="BH289" s="38"/>
      <c r="BI289" s="38"/>
      <c r="BJ289" s="39"/>
      <c r="BK289" s="37">
        <v>1635.92</v>
      </c>
      <c r="BL289" s="38"/>
      <c r="BM289" s="38"/>
      <c r="BN289" s="38"/>
      <c r="BO289" s="38"/>
      <c r="BP289" s="38"/>
      <c r="BQ289" s="39"/>
      <c r="BR289" s="37">
        <v>1635.82</v>
      </c>
      <c r="BS289" s="38"/>
      <c r="BT289" s="38"/>
      <c r="BU289" s="38"/>
      <c r="BV289" s="38"/>
      <c r="BW289" s="38"/>
      <c r="BX289" s="39"/>
      <c r="BY289" s="37">
        <v>1631.52</v>
      </c>
      <c r="BZ289" s="38"/>
      <c r="CA289" s="38"/>
      <c r="CB289" s="38"/>
      <c r="CC289" s="38"/>
      <c r="CD289" s="38"/>
      <c r="CE289" s="39"/>
      <c r="CF289" s="37">
        <v>1594.33</v>
      </c>
      <c r="CG289" s="38"/>
      <c r="CH289" s="38"/>
      <c r="CI289" s="38"/>
      <c r="CJ289" s="38"/>
      <c r="CK289" s="38"/>
      <c r="CL289" s="39"/>
      <c r="CM289" s="37">
        <v>1616.1</v>
      </c>
      <c r="CN289" s="38"/>
      <c r="CO289" s="38"/>
      <c r="CP289" s="38"/>
      <c r="CQ289" s="38"/>
      <c r="CR289" s="38"/>
      <c r="CS289" s="39"/>
      <c r="CT289" s="37">
        <v>1603.45</v>
      </c>
      <c r="CU289" s="38"/>
      <c r="CV289" s="38"/>
      <c r="CW289" s="38"/>
      <c r="CX289" s="38"/>
      <c r="CY289" s="38"/>
      <c r="CZ289" s="39"/>
      <c r="DA289" s="37">
        <v>1543.67</v>
      </c>
      <c r="DB289" s="38"/>
      <c r="DC289" s="38"/>
      <c r="DD289" s="38"/>
      <c r="DE289" s="38"/>
      <c r="DF289" s="38"/>
      <c r="DG289" s="39"/>
      <c r="DH289" s="37">
        <v>1556.2</v>
      </c>
      <c r="DI289" s="38"/>
      <c r="DJ289" s="38"/>
      <c r="DK289" s="38"/>
      <c r="DL289" s="38"/>
      <c r="DM289" s="38"/>
      <c r="DN289" s="39"/>
      <c r="DO289" s="37">
        <v>1584.49</v>
      </c>
      <c r="DP289" s="38"/>
      <c r="DQ289" s="38"/>
      <c r="DR289" s="38"/>
      <c r="DS289" s="38"/>
      <c r="DT289" s="38"/>
      <c r="DU289" s="39"/>
      <c r="DV289" s="37">
        <v>1583.11</v>
      </c>
      <c r="DW289" s="38"/>
      <c r="DX289" s="38"/>
      <c r="DY289" s="38"/>
      <c r="DZ289" s="38"/>
      <c r="EA289" s="38"/>
      <c r="EB289" s="39"/>
      <c r="EC289" s="37">
        <v>1521.53</v>
      </c>
      <c r="ED289" s="38"/>
      <c r="EE289" s="38"/>
      <c r="EF289" s="38"/>
      <c r="EG289" s="38"/>
      <c r="EH289" s="38"/>
      <c r="EI289" s="39"/>
      <c r="EJ289" s="37">
        <v>1492.76</v>
      </c>
      <c r="EK289" s="38"/>
      <c r="EL289" s="38"/>
      <c r="EM289" s="38"/>
      <c r="EN289" s="38"/>
      <c r="EO289" s="38"/>
      <c r="EP289" s="39"/>
      <c r="EQ289" s="37">
        <v>1482.45</v>
      </c>
      <c r="ER289" s="38"/>
      <c r="ES289" s="38"/>
      <c r="ET289" s="38"/>
      <c r="EU289" s="38"/>
      <c r="EV289" s="38"/>
      <c r="EW289" s="39"/>
      <c r="EX289" s="37">
        <v>1362.96</v>
      </c>
      <c r="EY289" s="38"/>
      <c r="EZ289" s="38"/>
      <c r="FA289" s="38"/>
      <c r="FB289" s="38"/>
      <c r="FC289" s="38"/>
      <c r="FD289" s="39"/>
      <c r="FE289" s="37">
        <v>1271.3</v>
      </c>
      <c r="FF289" s="38"/>
      <c r="FG289" s="38"/>
      <c r="FH289" s="38"/>
      <c r="FI289" s="38"/>
      <c r="FJ289" s="38"/>
      <c r="FK289" s="38"/>
    </row>
    <row r="290" spans="1:167" s="15" customFormat="1" ht="11.25" x14ac:dyDescent="0.2">
      <c r="A290" s="40" t="s">
        <v>105</v>
      </c>
      <c r="B290" s="40"/>
      <c r="C290" s="40"/>
      <c r="D290" s="40"/>
      <c r="E290" s="40"/>
      <c r="F290" s="40"/>
      <c r="G290" s="40"/>
      <c r="H290" s="41"/>
      <c r="I290" s="37">
        <v>1224.57</v>
      </c>
      <c r="J290" s="38"/>
      <c r="K290" s="38"/>
      <c r="L290" s="38"/>
      <c r="M290" s="38"/>
      <c r="N290" s="39"/>
      <c r="O290" s="37">
        <v>1177.94</v>
      </c>
      <c r="P290" s="38"/>
      <c r="Q290" s="38"/>
      <c r="R290" s="38"/>
      <c r="S290" s="38"/>
      <c r="T290" s="39"/>
      <c r="U290" s="37">
        <v>1136.56</v>
      </c>
      <c r="V290" s="38"/>
      <c r="W290" s="38"/>
      <c r="X290" s="38"/>
      <c r="Y290" s="38"/>
      <c r="Z290" s="39"/>
      <c r="AA290" s="37">
        <v>1106.45</v>
      </c>
      <c r="AB290" s="38"/>
      <c r="AC290" s="38"/>
      <c r="AD290" s="38"/>
      <c r="AE290" s="38"/>
      <c r="AF290" s="39"/>
      <c r="AG290" s="37">
        <v>1108.52</v>
      </c>
      <c r="AH290" s="38"/>
      <c r="AI290" s="38"/>
      <c r="AJ290" s="38"/>
      <c r="AK290" s="38"/>
      <c r="AL290" s="39"/>
      <c r="AM290" s="37">
        <v>1133.76</v>
      </c>
      <c r="AN290" s="38"/>
      <c r="AO290" s="38"/>
      <c r="AP290" s="38"/>
      <c r="AQ290" s="38"/>
      <c r="AR290" s="39"/>
      <c r="AS290" s="37">
        <v>1146.4100000000001</v>
      </c>
      <c r="AT290" s="38"/>
      <c r="AU290" s="38"/>
      <c r="AV290" s="38"/>
      <c r="AW290" s="38"/>
      <c r="AX290" s="39"/>
      <c r="AY290" s="37">
        <v>1211.94</v>
      </c>
      <c r="AZ290" s="38"/>
      <c r="BA290" s="38"/>
      <c r="BB290" s="38"/>
      <c r="BC290" s="38"/>
      <c r="BD290" s="39"/>
      <c r="BE290" s="37">
        <v>1255.48</v>
      </c>
      <c r="BF290" s="38"/>
      <c r="BG290" s="38"/>
      <c r="BH290" s="38"/>
      <c r="BI290" s="38"/>
      <c r="BJ290" s="39"/>
      <c r="BK290" s="37">
        <v>1470.19</v>
      </c>
      <c r="BL290" s="38"/>
      <c r="BM290" s="38"/>
      <c r="BN290" s="38"/>
      <c r="BO290" s="38"/>
      <c r="BP290" s="38"/>
      <c r="BQ290" s="39"/>
      <c r="BR290" s="37">
        <v>1474.37</v>
      </c>
      <c r="BS290" s="38"/>
      <c r="BT290" s="38"/>
      <c r="BU290" s="38"/>
      <c r="BV290" s="38"/>
      <c r="BW290" s="38"/>
      <c r="BX290" s="39"/>
      <c r="BY290" s="37">
        <v>1465.96</v>
      </c>
      <c r="BZ290" s="38"/>
      <c r="CA290" s="38"/>
      <c r="CB290" s="38"/>
      <c r="CC290" s="38"/>
      <c r="CD290" s="38"/>
      <c r="CE290" s="39"/>
      <c r="CF290" s="37">
        <v>1459.31</v>
      </c>
      <c r="CG290" s="38"/>
      <c r="CH290" s="38"/>
      <c r="CI290" s="38"/>
      <c r="CJ290" s="38"/>
      <c r="CK290" s="38"/>
      <c r="CL290" s="39"/>
      <c r="CM290" s="37">
        <v>1461.18</v>
      </c>
      <c r="CN290" s="38"/>
      <c r="CO290" s="38"/>
      <c r="CP290" s="38"/>
      <c r="CQ290" s="38"/>
      <c r="CR290" s="38"/>
      <c r="CS290" s="39"/>
      <c r="CT290" s="37">
        <v>1454.56</v>
      </c>
      <c r="CU290" s="38"/>
      <c r="CV290" s="38"/>
      <c r="CW290" s="38"/>
      <c r="CX290" s="38"/>
      <c r="CY290" s="38"/>
      <c r="CZ290" s="39"/>
      <c r="DA290" s="37">
        <v>1452.3</v>
      </c>
      <c r="DB290" s="38"/>
      <c r="DC290" s="38"/>
      <c r="DD290" s="38"/>
      <c r="DE290" s="38"/>
      <c r="DF290" s="38"/>
      <c r="DG290" s="39"/>
      <c r="DH290" s="37">
        <v>1431.59</v>
      </c>
      <c r="DI290" s="38"/>
      <c r="DJ290" s="38"/>
      <c r="DK290" s="38"/>
      <c r="DL290" s="38"/>
      <c r="DM290" s="38"/>
      <c r="DN290" s="39"/>
      <c r="DO290" s="37">
        <v>1383.85</v>
      </c>
      <c r="DP290" s="38"/>
      <c r="DQ290" s="38"/>
      <c r="DR290" s="38"/>
      <c r="DS290" s="38"/>
      <c r="DT290" s="38"/>
      <c r="DU290" s="39"/>
      <c r="DV290" s="37">
        <v>1398.54</v>
      </c>
      <c r="DW290" s="38"/>
      <c r="DX290" s="38"/>
      <c r="DY290" s="38"/>
      <c r="DZ290" s="38"/>
      <c r="EA290" s="38"/>
      <c r="EB290" s="39"/>
      <c r="EC290" s="37">
        <v>1424.77</v>
      </c>
      <c r="ED290" s="38"/>
      <c r="EE290" s="38"/>
      <c r="EF290" s="38"/>
      <c r="EG290" s="38"/>
      <c r="EH290" s="38"/>
      <c r="EI290" s="39"/>
      <c r="EJ290" s="37">
        <v>1458.99</v>
      </c>
      <c r="EK290" s="38"/>
      <c r="EL290" s="38"/>
      <c r="EM290" s="38"/>
      <c r="EN290" s="38"/>
      <c r="EO290" s="38"/>
      <c r="EP290" s="39"/>
      <c r="EQ290" s="37">
        <v>1441.23</v>
      </c>
      <c r="ER290" s="38"/>
      <c r="ES290" s="38"/>
      <c r="ET290" s="38"/>
      <c r="EU290" s="38"/>
      <c r="EV290" s="38"/>
      <c r="EW290" s="39"/>
      <c r="EX290" s="37">
        <v>1350.04</v>
      </c>
      <c r="EY290" s="38"/>
      <c r="EZ290" s="38"/>
      <c r="FA290" s="38"/>
      <c r="FB290" s="38"/>
      <c r="FC290" s="38"/>
      <c r="FD290" s="39"/>
      <c r="FE290" s="37">
        <v>1240.6600000000001</v>
      </c>
      <c r="FF290" s="38"/>
      <c r="FG290" s="38"/>
      <c r="FH290" s="38"/>
      <c r="FI290" s="38"/>
      <c r="FJ290" s="38"/>
      <c r="FK290" s="38"/>
    </row>
    <row r="291" spans="1:167" s="15" customFormat="1" ht="11.25" x14ac:dyDescent="0.2">
      <c r="A291" s="40" t="s">
        <v>106</v>
      </c>
      <c r="B291" s="40"/>
      <c r="C291" s="40"/>
      <c r="D291" s="40"/>
      <c r="E291" s="40"/>
      <c r="F291" s="40"/>
      <c r="G291" s="40"/>
      <c r="H291" s="41"/>
      <c r="I291" s="37">
        <v>1266.06</v>
      </c>
      <c r="J291" s="38"/>
      <c r="K291" s="38"/>
      <c r="L291" s="38"/>
      <c r="M291" s="38"/>
      <c r="N291" s="39"/>
      <c r="O291" s="37">
        <v>1226.24</v>
      </c>
      <c r="P291" s="38"/>
      <c r="Q291" s="38"/>
      <c r="R291" s="38"/>
      <c r="S291" s="38"/>
      <c r="T291" s="39"/>
      <c r="U291" s="37">
        <v>1186.6600000000001</v>
      </c>
      <c r="V291" s="38"/>
      <c r="W291" s="38"/>
      <c r="X291" s="38"/>
      <c r="Y291" s="38"/>
      <c r="Z291" s="39"/>
      <c r="AA291" s="37">
        <v>1179.1099999999999</v>
      </c>
      <c r="AB291" s="38"/>
      <c r="AC291" s="38"/>
      <c r="AD291" s="38"/>
      <c r="AE291" s="38"/>
      <c r="AF291" s="39"/>
      <c r="AG291" s="37">
        <v>1184.6099999999999</v>
      </c>
      <c r="AH291" s="38"/>
      <c r="AI291" s="38"/>
      <c r="AJ291" s="38"/>
      <c r="AK291" s="38"/>
      <c r="AL291" s="39"/>
      <c r="AM291" s="37">
        <v>1205</v>
      </c>
      <c r="AN291" s="38"/>
      <c r="AO291" s="38"/>
      <c r="AP291" s="38"/>
      <c r="AQ291" s="38"/>
      <c r="AR291" s="39"/>
      <c r="AS291" s="37">
        <v>1228.67</v>
      </c>
      <c r="AT291" s="38"/>
      <c r="AU291" s="38"/>
      <c r="AV291" s="38"/>
      <c r="AW291" s="38"/>
      <c r="AX291" s="39"/>
      <c r="AY291" s="37">
        <v>1262.3800000000001</v>
      </c>
      <c r="AZ291" s="38"/>
      <c r="BA291" s="38"/>
      <c r="BB291" s="38"/>
      <c r="BC291" s="38"/>
      <c r="BD291" s="39"/>
      <c r="BE291" s="37">
        <v>1355.53</v>
      </c>
      <c r="BF291" s="38"/>
      <c r="BG291" s="38"/>
      <c r="BH291" s="38"/>
      <c r="BI291" s="38"/>
      <c r="BJ291" s="39"/>
      <c r="BK291" s="37">
        <v>1577.15</v>
      </c>
      <c r="BL291" s="38"/>
      <c r="BM291" s="38"/>
      <c r="BN291" s="38"/>
      <c r="BO291" s="38"/>
      <c r="BP291" s="38"/>
      <c r="BQ291" s="39"/>
      <c r="BR291" s="37">
        <v>1606.45</v>
      </c>
      <c r="BS291" s="38"/>
      <c r="BT291" s="38"/>
      <c r="BU291" s="38"/>
      <c r="BV291" s="38"/>
      <c r="BW291" s="38"/>
      <c r="BX291" s="39"/>
      <c r="BY291" s="37">
        <v>1540.22</v>
      </c>
      <c r="BZ291" s="38"/>
      <c r="CA291" s="38"/>
      <c r="CB291" s="38"/>
      <c r="CC291" s="38"/>
      <c r="CD291" s="38"/>
      <c r="CE291" s="39"/>
      <c r="CF291" s="37">
        <v>1516.68</v>
      </c>
      <c r="CG291" s="38"/>
      <c r="CH291" s="38"/>
      <c r="CI291" s="38"/>
      <c r="CJ291" s="38"/>
      <c r="CK291" s="38"/>
      <c r="CL291" s="39"/>
      <c r="CM291" s="37">
        <v>1504.57</v>
      </c>
      <c r="CN291" s="38"/>
      <c r="CO291" s="38"/>
      <c r="CP291" s="38"/>
      <c r="CQ291" s="38"/>
      <c r="CR291" s="38"/>
      <c r="CS291" s="39"/>
      <c r="CT291" s="37">
        <v>1501.11</v>
      </c>
      <c r="CU291" s="38"/>
      <c r="CV291" s="38"/>
      <c r="CW291" s="38"/>
      <c r="CX291" s="38"/>
      <c r="CY291" s="38"/>
      <c r="CZ291" s="39"/>
      <c r="DA291" s="37">
        <v>1500.82</v>
      </c>
      <c r="DB291" s="38"/>
      <c r="DC291" s="38"/>
      <c r="DD291" s="38"/>
      <c r="DE291" s="38"/>
      <c r="DF291" s="38"/>
      <c r="DG291" s="39"/>
      <c r="DH291" s="37">
        <v>1498.45</v>
      </c>
      <c r="DI291" s="38"/>
      <c r="DJ291" s="38"/>
      <c r="DK291" s="38"/>
      <c r="DL291" s="38"/>
      <c r="DM291" s="38"/>
      <c r="DN291" s="39"/>
      <c r="DO291" s="37">
        <v>1466.67</v>
      </c>
      <c r="DP291" s="38"/>
      <c r="DQ291" s="38"/>
      <c r="DR291" s="38"/>
      <c r="DS291" s="38"/>
      <c r="DT291" s="38"/>
      <c r="DU291" s="39"/>
      <c r="DV291" s="37">
        <v>1507.04</v>
      </c>
      <c r="DW291" s="38"/>
      <c r="DX291" s="38"/>
      <c r="DY291" s="38"/>
      <c r="DZ291" s="38"/>
      <c r="EA291" s="38"/>
      <c r="EB291" s="39"/>
      <c r="EC291" s="37">
        <v>1503.12</v>
      </c>
      <c r="ED291" s="38"/>
      <c r="EE291" s="38"/>
      <c r="EF291" s="38"/>
      <c r="EG291" s="38"/>
      <c r="EH291" s="38"/>
      <c r="EI291" s="39"/>
      <c r="EJ291" s="37">
        <v>1508.51</v>
      </c>
      <c r="EK291" s="38"/>
      <c r="EL291" s="38"/>
      <c r="EM291" s="38"/>
      <c r="EN291" s="38"/>
      <c r="EO291" s="38"/>
      <c r="EP291" s="39"/>
      <c r="EQ291" s="37">
        <v>1481.05</v>
      </c>
      <c r="ER291" s="38"/>
      <c r="ES291" s="38"/>
      <c r="ET291" s="38"/>
      <c r="EU291" s="38"/>
      <c r="EV291" s="38"/>
      <c r="EW291" s="39"/>
      <c r="EX291" s="37">
        <v>1428.93</v>
      </c>
      <c r="EY291" s="38"/>
      <c r="EZ291" s="38"/>
      <c r="FA291" s="38"/>
      <c r="FB291" s="38"/>
      <c r="FC291" s="38"/>
      <c r="FD291" s="39"/>
      <c r="FE291" s="37">
        <v>1260.22</v>
      </c>
      <c r="FF291" s="38"/>
      <c r="FG291" s="38"/>
      <c r="FH291" s="38"/>
      <c r="FI291" s="38"/>
      <c r="FJ291" s="38"/>
      <c r="FK291" s="38"/>
    </row>
    <row r="292" spans="1:167" s="15" customFormat="1" ht="11.25" x14ac:dyDescent="0.2">
      <c r="A292" s="40" t="s">
        <v>107</v>
      </c>
      <c r="B292" s="40"/>
      <c r="C292" s="40"/>
      <c r="D292" s="40"/>
      <c r="E292" s="40"/>
      <c r="F292" s="40"/>
      <c r="G292" s="40"/>
      <c r="H292" s="41"/>
      <c r="I292" s="37">
        <v>1179.8900000000001</v>
      </c>
      <c r="J292" s="38"/>
      <c r="K292" s="38"/>
      <c r="L292" s="38"/>
      <c r="M292" s="38"/>
      <c r="N292" s="39"/>
      <c r="O292" s="37">
        <v>1111.5</v>
      </c>
      <c r="P292" s="38"/>
      <c r="Q292" s="38"/>
      <c r="R292" s="38"/>
      <c r="S292" s="38"/>
      <c r="T292" s="39"/>
      <c r="U292" s="37">
        <v>1099.8</v>
      </c>
      <c r="V292" s="38"/>
      <c r="W292" s="38"/>
      <c r="X292" s="38"/>
      <c r="Y292" s="38"/>
      <c r="Z292" s="39"/>
      <c r="AA292" s="37">
        <v>1090.58</v>
      </c>
      <c r="AB292" s="38"/>
      <c r="AC292" s="38"/>
      <c r="AD292" s="38"/>
      <c r="AE292" s="38"/>
      <c r="AF292" s="39"/>
      <c r="AG292" s="37">
        <v>1085.8399999999999</v>
      </c>
      <c r="AH292" s="38"/>
      <c r="AI292" s="38"/>
      <c r="AJ292" s="38"/>
      <c r="AK292" s="38"/>
      <c r="AL292" s="39"/>
      <c r="AM292" s="37">
        <v>1100.71</v>
      </c>
      <c r="AN292" s="38"/>
      <c r="AO292" s="38"/>
      <c r="AP292" s="38"/>
      <c r="AQ292" s="38"/>
      <c r="AR292" s="39"/>
      <c r="AS292" s="37">
        <v>1113.42</v>
      </c>
      <c r="AT292" s="38"/>
      <c r="AU292" s="38"/>
      <c r="AV292" s="38"/>
      <c r="AW292" s="38"/>
      <c r="AX292" s="39"/>
      <c r="AY292" s="37">
        <v>1117.23</v>
      </c>
      <c r="AZ292" s="38"/>
      <c r="BA292" s="38"/>
      <c r="BB292" s="38"/>
      <c r="BC292" s="38"/>
      <c r="BD292" s="39"/>
      <c r="BE292" s="37">
        <v>1239.74</v>
      </c>
      <c r="BF292" s="38"/>
      <c r="BG292" s="38"/>
      <c r="BH292" s="38"/>
      <c r="BI292" s="38"/>
      <c r="BJ292" s="39"/>
      <c r="BK292" s="37">
        <v>1295.5999999999999</v>
      </c>
      <c r="BL292" s="38"/>
      <c r="BM292" s="38"/>
      <c r="BN292" s="38"/>
      <c r="BO292" s="38"/>
      <c r="BP292" s="38"/>
      <c r="BQ292" s="39"/>
      <c r="BR292" s="37">
        <v>1333.67</v>
      </c>
      <c r="BS292" s="38"/>
      <c r="BT292" s="38"/>
      <c r="BU292" s="38"/>
      <c r="BV292" s="38"/>
      <c r="BW292" s="38"/>
      <c r="BX292" s="39"/>
      <c r="BY292" s="37">
        <v>1430.46</v>
      </c>
      <c r="BZ292" s="38"/>
      <c r="CA292" s="38"/>
      <c r="CB292" s="38"/>
      <c r="CC292" s="38"/>
      <c r="CD292" s="38"/>
      <c r="CE292" s="39"/>
      <c r="CF292" s="37">
        <v>1321.62</v>
      </c>
      <c r="CG292" s="38"/>
      <c r="CH292" s="38"/>
      <c r="CI292" s="38"/>
      <c r="CJ292" s="38"/>
      <c r="CK292" s="38"/>
      <c r="CL292" s="39"/>
      <c r="CM292" s="37">
        <v>1318.96</v>
      </c>
      <c r="CN292" s="38"/>
      <c r="CO292" s="38"/>
      <c r="CP292" s="38"/>
      <c r="CQ292" s="38"/>
      <c r="CR292" s="38"/>
      <c r="CS292" s="39"/>
      <c r="CT292" s="37">
        <v>1318.02</v>
      </c>
      <c r="CU292" s="38"/>
      <c r="CV292" s="38"/>
      <c r="CW292" s="38"/>
      <c r="CX292" s="38"/>
      <c r="CY292" s="38"/>
      <c r="CZ292" s="39"/>
      <c r="DA292" s="37">
        <v>1317.28</v>
      </c>
      <c r="DB292" s="38"/>
      <c r="DC292" s="38"/>
      <c r="DD292" s="38"/>
      <c r="DE292" s="38"/>
      <c r="DF292" s="38"/>
      <c r="DG292" s="39"/>
      <c r="DH292" s="37">
        <v>1313.84</v>
      </c>
      <c r="DI292" s="38"/>
      <c r="DJ292" s="38"/>
      <c r="DK292" s="38"/>
      <c r="DL292" s="38"/>
      <c r="DM292" s="38"/>
      <c r="DN292" s="39"/>
      <c r="DO292" s="37">
        <v>1288.92</v>
      </c>
      <c r="DP292" s="38"/>
      <c r="DQ292" s="38"/>
      <c r="DR292" s="38"/>
      <c r="DS292" s="38"/>
      <c r="DT292" s="38"/>
      <c r="DU292" s="39"/>
      <c r="DV292" s="37">
        <v>1312.95</v>
      </c>
      <c r="DW292" s="38"/>
      <c r="DX292" s="38"/>
      <c r="DY292" s="38"/>
      <c r="DZ292" s="38"/>
      <c r="EA292" s="38"/>
      <c r="EB292" s="39"/>
      <c r="EC292" s="37">
        <v>1327.24</v>
      </c>
      <c r="ED292" s="38"/>
      <c r="EE292" s="38"/>
      <c r="EF292" s="38"/>
      <c r="EG292" s="38"/>
      <c r="EH292" s="38"/>
      <c r="EI292" s="39"/>
      <c r="EJ292" s="37">
        <v>1344.48</v>
      </c>
      <c r="EK292" s="38"/>
      <c r="EL292" s="38"/>
      <c r="EM292" s="38"/>
      <c r="EN292" s="38"/>
      <c r="EO292" s="38"/>
      <c r="EP292" s="39"/>
      <c r="EQ292" s="37">
        <v>1365.99</v>
      </c>
      <c r="ER292" s="38"/>
      <c r="ES292" s="38"/>
      <c r="ET292" s="38"/>
      <c r="EU292" s="38"/>
      <c r="EV292" s="38"/>
      <c r="EW292" s="39"/>
      <c r="EX292" s="37">
        <v>1298.3800000000001</v>
      </c>
      <c r="EY292" s="38"/>
      <c r="EZ292" s="38"/>
      <c r="FA292" s="38"/>
      <c r="FB292" s="38"/>
      <c r="FC292" s="38"/>
      <c r="FD292" s="39"/>
      <c r="FE292" s="37">
        <v>1211.49</v>
      </c>
      <c r="FF292" s="38"/>
      <c r="FG292" s="38"/>
      <c r="FH292" s="38"/>
      <c r="FI292" s="38"/>
      <c r="FJ292" s="38"/>
      <c r="FK292" s="38"/>
    </row>
    <row r="293" spans="1:167" s="15" customFormat="1" ht="11.25" x14ac:dyDescent="0.2">
      <c r="A293" s="40" t="s">
        <v>108</v>
      </c>
      <c r="B293" s="40"/>
      <c r="C293" s="40"/>
      <c r="D293" s="40"/>
      <c r="E293" s="40"/>
      <c r="F293" s="40"/>
      <c r="G293" s="40"/>
      <c r="H293" s="41"/>
      <c r="I293" s="37">
        <v>1137</v>
      </c>
      <c r="J293" s="38"/>
      <c r="K293" s="38"/>
      <c r="L293" s="38"/>
      <c r="M293" s="38"/>
      <c r="N293" s="39"/>
      <c r="O293" s="37">
        <v>1115.79</v>
      </c>
      <c r="P293" s="38"/>
      <c r="Q293" s="38"/>
      <c r="R293" s="38"/>
      <c r="S293" s="38"/>
      <c r="T293" s="39"/>
      <c r="U293" s="37">
        <v>1114.4000000000001</v>
      </c>
      <c r="V293" s="38"/>
      <c r="W293" s="38"/>
      <c r="X293" s="38"/>
      <c r="Y293" s="38"/>
      <c r="Z293" s="39"/>
      <c r="AA293" s="37">
        <v>1100.6500000000001</v>
      </c>
      <c r="AB293" s="38"/>
      <c r="AC293" s="38"/>
      <c r="AD293" s="38"/>
      <c r="AE293" s="38"/>
      <c r="AF293" s="39"/>
      <c r="AG293" s="37">
        <v>1103.27</v>
      </c>
      <c r="AH293" s="38"/>
      <c r="AI293" s="38"/>
      <c r="AJ293" s="38"/>
      <c r="AK293" s="38"/>
      <c r="AL293" s="39"/>
      <c r="AM293" s="37">
        <v>1158.42</v>
      </c>
      <c r="AN293" s="38"/>
      <c r="AO293" s="38"/>
      <c r="AP293" s="38"/>
      <c r="AQ293" s="38"/>
      <c r="AR293" s="39"/>
      <c r="AS293" s="37">
        <v>1182.3</v>
      </c>
      <c r="AT293" s="38"/>
      <c r="AU293" s="38"/>
      <c r="AV293" s="38"/>
      <c r="AW293" s="38"/>
      <c r="AX293" s="39"/>
      <c r="AY293" s="37">
        <v>1292.57</v>
      </c>
      <c r="AZ293" s="38"/>
      <c r="BA293" s="38"/>
      <c r="BB293" s="38"/>
      <c r="BC293" s="38"/>
      <c r="BD293" s="39"/>
      <c r="BE293" s="37">
        <v>1466.29</v>
      </c>
      <c r="BF293" s="38"/>
      <c r="BG293" s="38"/>
      <c r="BH293" s="38"/>
      <c r="BI293" s="38"/>
      <c r="BJ293" s="39"/>
      <c r="BK293" s="37">
        <v>1502.65</v>
      </c>
      <c r="BL293" s="38"/>
      <c r="BM293" s="38"/>
      <c r="BN293" s="38"/>
      <c r="BO293" s="38"/>
      <c r="BP293" s="38"/>
      <c r="BQ293" s="39"/>
      <c r="BR293" s="37">
        <v>1486.94</v>
      </c>
      <c r="BS293" s="38"/>
      <c r="BT293" s="38"/>
      <c r="BU293" s="38"/>
      <c r="BV293" s="38"/>
      <c r="BW293" s="38"/>
      <c r="BX293" s="39"/>
      <c r="BY293" s="37">
        <v>1523.26</v>
      </c>
      <c r="BZ293" s="38"/>
      <c r="CA293" s="38"/>
      <c r="CB293" s="38"/>
      <c r="CC293" s="38"/>
      <c r="CD293" s="38"/>
      <c r="CE293" s="39"/>
      <c r="CF293" s="37">
        <v>1451.51</v>
      </c>
      <c r="CG293" s="38"/>
      <c r="CH293" s="38"/>
      <c r="CI293" s="38"/>
      <c r="CJ293" s="38"/>
      <c r="CK293" s="38"/>
      <c r="CL293" s="39"/>
      <c r="CM293" s="37">
        <v>1514.49</v>
      </c>
      <c r="CN293" s="38"/>
      <c r="CO293" s="38"/>
      <c r="CP293" s="38"/>
      <c r="CQ293" s="38"/>
      <c r="CR293" s="38"/>
      <c r="CS293" s="39"/>
      <c r="CT293" s="37">
        <v>1512.86</v>
      </c>
      <c r="CU293" s="38"/>
      <c r="CV293" s="38"/>
      <c r="CW293" s="38"/>
      <c r="CX293" s="38"/>
      <c r="CY293" s="38"/>
      <c r="CZ293" s="39"/>
      <c r="DA293" s="37">
        <v>1486.07</v>
      </c>
      <c r="DB293" s="38"/>
      <c r="DC293" s="38"/>
      <c r="DD293" s="38"/>
      <c r="DE293" s="38"/>
      <c r="DF293" s="38"/>
      <c r="DG293" s="39"/>
      <c r="DH293" s="37">
        <v>1462.91</v>
      </c>
      <c r="DI293" s="38"/>
      <c r="DJ293" s="38"/>
      <c r="DK293" s="38"/>
      <c r="DL293" s="38"/>
      <c r="DM293" s="38"/>
      <c r="DN293" s="39"/>
      <c r="DO293" s="37">
        <v>1428.98</v>
      </c>
      <c r="DP293" s="38"/>
      <c r="DQ293" s="38"/>
      <c r="DR293" s="38"/>
      <c r="DS293" s="38"/>
      <c r="DT293" s="38"/>
      <c r="DU293" s="39"/>
      <c r="DV293" s="37">
        <v>1415.55</v>
      </c>
      <c r="DW293" s="38"/>
      <c r="DX293" s="38"/>
      <c r="DY293" s="38"/>
      <c r="DZ293" s="38"/>
      <c r="EA293" s="38"/>
      <c r="EB293" s="39"/>
      <c r="EC293" s="37">
        <v>1391.89</v>
      </c>
      <c r="ED293" s="38"/>
      <c r="EE293" s="38"/>
      <c r="EF293" s="38"/>
      <c r="EG293" s="38"/>
      <c r="EH293" s="38"/>
      <c r="EI293" s="39"/>
      <c r="EJ293" s="37">
        <v>1311.98</v>
      </c>
      <c r="EK293" s="38"/>
      <c r="EL293" s="38"/>
      <c r="EM293" s="38"/>
      <c r="EN293" s="38"/>
      <c r="EO293" s="38"/>
      <c r="EP293" s="39"/>
      <c r="EQ293" s="37">
        <v>1327.34</v>
      </c>
      <c r="ER293" s="38"/>
      <c r="ES293" s="38"/>
      <c r="ET293" s="38"/>
      <c r="EU293" s="38"/>
      <c r="EV293" s="38"/>
      <c r="EW293" s="39"/>
      <c r="EX293" s="37">
        <v>1264.5999999999999</v>
      </c>
      <c r="EY293" s="38"/>
      <c r="EZ293" s="38"/>
      <c r="FA293" s="38"/>
      <c r="FB293" s="38"/>
      <c r="FC293" s="38"/>
      <c r="FD293" s="39"/>
      <c r="FE293" s="37">
        <v>1173.54</v>
      </c>
      <c r="FF293" s="38"/>
      <c r="FG293" s="38"/>
      <c r="FH293" s="38"/>
      <c r="FI293" s="38"/>
      <c r="FJ293" s="38"/>
      <c r="FK293" s="38"/>
    </row>
    <row r="294" spans="1:167" s="15" customFormat="1" ht="11.25" x14ac:dyDescent="0.2">
      <c r="A294" s="40" t="s">
        <v>109</v>
      </c>
      <c r="B294" s="40"/>
      <c r="C294" s="40"/>
      <c r="D294" s="40"/>
      <c r="E294" s="40"/>
      <c r="F294" s="40"/>
      <c r="G294" s="40"/>
      <c r="H294" s="41"/>
      <c r="I294" s="37">
        <v>1123.8499999999999</v>
      </c>
      <c r="J294" s="38"/>
      <c r="K294" s="38"/>
      <c r="L294" s="38"/>
      <c r="M294" s="38"/>
      <c r="N294" s="39"/>
      <c r="O294" s="37">
        <v>1124.4000000000001</v>
      </c>
      <c r="P294" s="38"/>
      <c r="Q294" s="38"/>
      <c r="R294" s="38"/>
      <c r="S294" s="38"/>
      <c r="T294" s="39"/>
      <c r="U294" s="37">
        <v>1099.3499999999999</v>
      </c>
      <c r="V294" s="38"/>
      <c r="W294" s="38"/>
      <c r="X294" s="38"/>
      <c r="Y294" s="38"/>
      <c r="Z294" s="39"/>
      <c r="AA294" s="37">
        <v>1076.94</v>
      </c>
      <c r="AB294" s="38"/>
      <c r="AC294" s="38"/>
      <c r="AD294" s="38"/>
      <c r="AE294" s="38"/>
      <c r="AF294" s="39"/>
      <c r="AG294" s="37">
        <v>1093.45</v>
      </c>
      <c r="AH294" s="38"/>
      <c r="AI294" s="38"/>
      <c r="AJ294" s="38"/>
      <c r="AK294" s="38"/>
      <c r="AL294" s="39"/>
      <c r="AM294" s="37">
        <v>1164.1400000000001</v>
      </c>
      <c r="AN294" s="38"/>
      <c r="AO294" s="38"/>
      <c r="AP294" s="38"/>
      <c r="AQ294" s="38"/>
      <c r="AR294" s="39"/>
      <c r="AS294" s="37">
        <v>1198.46</v>
      </c>
      <c r="AT294" s="38"/>
      <c r="AU294" s="38"/>
      <c r="AV294" s="38"/>
      <c r="AW294" s="38"/>
      <c r="AX294" s="39"/>
      <c r="AY294" s="37">
        <v>1294.57</v>
      </c>
      <c r="AZ294" s="38"/>
      <c r="BA294" s="38"/>
      <c r="BB294" s="38"/>
      <c r="BC294" s="38"/>
      <c r="BD294" s="39"/>
      <c r="BE294" s="37">
        <v>1470.99</v>
      </c>
      <c r="BF294" s="38"/>
      <c r="BG294" s="38"/>
      <c r="BH294" s="38"/>
      <c r="BI294" s="38"/>
      <c r="BJ294" s="39"/>
      <c r="BK294" s="37">
        <v>1531.26</v>
      </c>
      <c r="BL294" s="38"/>
      <c r="BM294" s="38"/>
      <c r="BN294" s="38"/>
      <c r="BO294" s="38"/>
      <c r="BP294" s="38"/>
      <c r="BQ294" s="39"/>
      <c r="BR294" s="37">
        <v>1540.63</v>
      </c>
      <c r="BS294" s="38"/>
      <c r="BT294" s="38"/>
      <c r="BU294" s="38"/>
      <c r="BV294" s="38"/>
      <c r="BW294" s="38"/>
      <c r="BX294" s="39"/>
      <c r="BY294" s="37">
        <v>1541.92</v>
      </c>
      <c r="BZ294" s="38"/>
      <c r="CA294" s="38"/>
      <c r="CB294" s="38"/>
      <c r="CC294" s="38"/>
      <c r="CD294" s="38"/>
      <c r="CE294" s="39"/>
      <c r="CF294" s="37">
        <v>1533.87</v>
      </c>
      <c r="CG294" s="38"/>
      <c r="CH294" s="38"/>
      <c r="CI294" s="38"/>
      <c r="CJ294" s="38"/>
      <c r="CK294" s="38"/>
      <c r="CL294" s="39"/>
      <c r="CM294" s="37">
        <v>1522.07</v>
      </c>
      <c r="CN294" s="38"/>
      <c r="CO294" s="38"/>
      <c r="CP294" s="38"/>
      <c r="CQ294" s="38"/>
      <c r="CR294" s="38"/>
      <c r="CS294" s="39"/>
      <c r="CT294" s="37">
        <v>1501.67</v>
      </c>
      <c r="CU294" s="38"/>
      <c r="CV294" s="38"/>
      <c r="CW294" s="38"/>
      <c r="CX294" s="38"/>
      <c r="CY294" s="38"/>
      <c r="CZ294" s="39"/>
      <c r="DA294" s="37">
        <v>1464.89</v>
      </c>
      <c r="DB294" s="38"/>
      <c r="DC294" s="38"/>
      <c r="DD294" s="38"/>
      <c r="DE294" s="38"/>
      <c r="DF294" s="38"/>
      <c r="DG294" s="39"/>
      <c r="DH294" s="37">
        <v>1485.72</v>
      </c>
      <c r="DI294" s="38"/>
      <c r="DJ294" s="38"/>
      <c r="DK294" s="38"/>
      <c r="DL294" s="38"/>
      <c r="DM294" s="38"/>
      <c r="DN294" s="39"/>
      <c r="DO294" s="37">
        <v>1484.82</v>
      </c>
      <c r="DP294" s="38"/>
      <c r="DQ294" s="38"/>
      <c r="DR294" s="38"/>
      <c r="DS294" s="38"/>
      <c r="DT294" s="38"/>
      <c r="DU294" s="39"/>
      <c r="DV294" s="37">
        <v>1460.01</v>
      </c>
      <c r="DW294" s="38"/>
      <c r="DX294" s="38"/>
      <c r="DY294" s="38"/>
      <c r="DZ294" s="38"/>
      <c r="EA294" s="38"/>
      <c r="EB294" s="39"/>
      <c r="EC294" s="37">
        <v>1442.81</v>
      </c>
      <c r="ED294" s="38"/>
      <c r="EE294" s="38"/>
      <c r="EF294" s="38"/>
      <c r="EG294" s="38"/>
      <c r="EH294" s="38"/>
      <c r="EI294" s="39"/>
      <c r="EJ294" s="37">
        <v>1334.61</v>
      </c>
      <c r="EK294" s="38"/>
      <c r="EL294" s="38"/>
      <c r="EM294" s="38"/>
      <c r="EN294" s="38"/>
      <c r="EO294" s="38"/>
      <c r="EP294" s="39"/>
      <c r="EQ294" s="37">
        <v>1311.83</v>
      </c>
      <c r="ER294" s="38"/>
      <c r="ES294" s="38"/>
      <c r="ET294" s="38"/>
      <c r="EU294" s="38"/>
      <c r="EV294" s="38"/>
      <c r="EW294" s="39"/>
      <c r="EX294" s="37">
        <v>1247.8900000000001</v>
      </c>
      <c r="EY294" s="38"/>
      <c r="EZ294" s="38"/>
      <c r="FA294" s="38"/>
      <c r="FB294" s="38"/>
      <c r="FC294" s="38"/>
      <c r="FD294" s="39"/>
      <c r="FE294" s="37">
        <v>1207.8499999999999</v>
      </c>
      <c r="FF294" s="38"/>
      <c r="FG294" s="38"/>
      <c r="FH294" s="38"/>
      <c r="FI294" s="38"/>
      <c r="FJ294" s="38"/>
      <c r="FK294" s="38"/>
    </row>
    <row r="295" spans="1:167" s="15" customFormat="1" ht="11.25" x14ac:dyDescent="0.2">
      <c r="A295" s="40" t="s">
        <v>110</v>
      </c>
      <c r="B295" s="40"/>
      <c r="C295" s="40"/>
      <c r="D295" s="40"/>
      <c r="E295" s="40"/>
      <c r="F295" s="40"/>
      <c r="G295" s="40"/>
      <c r="H295" s="41"/>
      <c r="I295" s="37">
        <v>1141.74</v>
      </c>
      <c r="J295" s="38"/>
      <c r="K295" s="38"/>
      <c r="L295" s="38"/>
      <c r="M295" s="38"/>
      <c r="N295" s="39"/>
      <c r="O295" s="37">
        <v>1117.0999999999999</v>
      </c>
      <c r="P295" s="38"/>
      <c r="Q295" s="38"/>
      <c r="R295" s="38"/>
      <c r="S295" s="38"/>
      <c r="T295" s="39"/>
      <c r="U295" s="37">
        <v>1100.92</v>
      </c>
      <c r="V295" s="38"/>
      <c r="W295" s="38"/>
      <c r="X295" s="38"/>
      <c r="Y295" s="38"/>
      <c r="Z295" s="39"/>
      <c r="AA295" s="37">
        <v>1092.3499999999999</v>
      </c>
      <c r="AB295" s="38"/>
      <c r="AC295" s="38"/>
      <c r="AD295" s="38"/>
      <c r="AE295" s="38"/>
      <c r="AF295" s="39"/>
      <c r="AG295" s="37">
        <v>1088.0999999999999</v>
      </c>
      <c r="AH295" s="38"/>
      <c r="AI295" s="38"/>
      <c r="AJ295" s="38"/>
      <c r="AK295" s="38"/>
      <c r="AL295" s="39"/>
      <c r="AM295" s="37">
        <v>1158.45</v>
      </c>
      <c r="AN295" s="38"/>
      <c r="AO295" s="38"/>
      <c r="AP295" s="38"/>
      <c r="AQ295" s="38"/>
      <c r="AR295" s="39"/>
      <c r="AS295" s="37">
        <v>1180.76</v>
      </c>
      <c r="AT295" s="38"/>
      <c r="AU295" s="38"/>
      <c r="AV295" s="38"/>
      <c r="AW295" s="38"/>
      <c r="AX295" s="39"/>
      <c r="AY295" s="37">
        <v>1318.71</v>
      </c>
      <c r="AZ295" s="38"/>
      <c r="BA295" s="38"/>
      <c r="BB295" s="38"/>
      <c r="BC295" s="38"/>
      <c r="BD295" s="39"/>
      <c r="BE295" s="37">
        <v>1391.77</v>
      </c>
      <c r="BF295" s="38"/>
      <c r="BG295" s="38"/>
      <c r="BH295" s="38"/>
      <c r="BI295" s="38"/>
      <c r="BJ295" s="39"/>
      <c r="BK295" s="37">
        <v>1434.47</v>
      </c>
      <c r="BL295" s="38"/>
      <c r="BM295" s="38"/>
      <c r="BN295" s="38"/>
      <c r="BO295" s="38"/>
      <c r="BP295" s="38"/>
      <c r="BQ295" s="39"/>
      <c r="BR295" s="37">
        <v>1485.92</v>
      </c>
      <c r="BS295" s="38"/>
      <c r="BT295" s="38"/>
      <c r="BU295" s="38"/>
      <c r="BV295" s="38"/>
      <c r="BW295" s="38"/>
      <c r="BX295" s="39"/>
      <c r="BY295" s="37">
        <v>1491.78</v>
      </c>
      <c r="BZ295" s="38"/>
      <c r="CA295" s="38"/>
      <c r="CB295" s="38"/>
      <c r="CC295" s="38"/>
      <c r="CD295" s="38"/>
      <c r="CE295" s="39"/>
      <c r="CF295" s="37">
        <v>1492.51</v>
      </c>
      <c r="CG295" s="38"/>
      <c r="CH295" s="38"/>
      <c r="CI295" s="38"/>
      <c r="CJ295" s="38"/>
      <c r="CK295" s="38"/>
      <c r="CL295" s="39"/>
      <c r="CM295" s="37">
        <v>1491.93</v>
      </c>
      <c r="CN295" s="38"/>
      <c r="CO295" s="38"/>
      <c r="CP295" s="38"/>
      <c r="CQ295" s="38"/>
      <c r="CR295" s="38"/>
      <c r="CS295" s="39"/>
      <c r="CT295" s="37">
        <v>1492.42</v>
      </c>
      <c r="CU295" s="38"/>
      <c r="CV295" s="38"/>
      <c r="CW295" s="38"/>
      <c r="CX295" s="38"/>
      <c r="CY295" s="38"/>
      <c r="CZ295" s="39"/>
      <c r="DA295" s="37">
        <v>1453.37</v>
      </c>
      <c r="DB295" s="38"/>
      <c r="DC295" s="38"/>
      <c r="DD295" s="38"/>
      <c r="DE295" s="38"/>
      <c r="DF295" s="38"/>
      <c r="DG295" s="39"/>
      <c r="DH295" s="37">
        <v>1534.3</v>
      </c>
      <c r="DI295" s="38"/>
      <c r="DJ295" s="38"/>
      <c r="DK295" s="38"/>
      <c r="DL295" s="38"/>
      <c r="DM295" s="38"/>
      <c r="DN295" s="39"/>
      <c r="DO295" s="37">
        <v>1568.42</v>
      </c>
      <c r="DP295" s="38"/>
      <c r="DQ295" s="38"/>
      <c r="DR295" s="38"/>
      <c r="DS295" s="38"/>
      <c r="DT295" s="38"/>
      <c r="DU295" s="39"/>
      <c r="DV295" s="37">
        <v>1575.44</v>
      </c>
      <c r="DW295" s="38"/>
      <c r="DX295" s="38"/>
      <c r="DY295" s="38"/>
      <c r="DZ295" s="38"/>
      <c r="EA295" s="38"/>
      <c r="EB295" s="39"/>
      <c r="EC295" s="37">
        <v>1508.54</v>
      </c>
      <c r="ED295" s="38"/>
      <c r="EE295" s="38"/>
      <c r="EF295" s="38"/>
      <c r="EG295" s="38"/>
      <c r="EH295" s="38"/>
      <c r="EI295" s="39"/>
      <c r="EJ295" s="37">
        <v>1447.08</v>
      </c>
      <c r="EK295" s="38"/>
      <c r="EL295" s="38"/>
      <c r="EM295" s="38"/>
      <c r="EN295" s="38"/>
      <c r="EO295" s="38"/>
      <c r="EP295" s="39"/>
      <c r="EQ295" s="37">
        <v>1384.83</v>
      </c>
      <c r="ER295" s="38"/>
      <c r="ES295" s="38"/>
      <c r="ET295" s="38"/>
      <c r="EU295" s="38"/>
      <c r="EV295" s="38"/>
      <c r="EW295" s="39"/>
      <c r="EX295" s="37">
        <v>1341.61</v>
      </c>
      <c r="EY295" s="38"/>
      <c r="EZ295" s="38"/>
      <c r="FA295" s="38"/>
      <c r="FB295" s="38"/>
      <c r="FC295" s="38"/>
      <c r="FD295" s="39"/>
      <c r="FE295" s="37">
        <v>1265.52</v>
      </c>
      <c r="FF295" s="38"/>
      <c r="FG295" s="38"/>
      <c r="FH295" s="38"/>
      <c r="FI295" s="38"/>
      <c r="FJ295" s="38"/>
      <c r="FK295" s="38"/>
    </row>
    <row r="296" spans="1:167" s="15" customFormat="1" ht="11.25" x14ac:dyDescent="0.2">
      <c r="A296" s="40" t="s">
        <v>111</v>
      </c>
      <c r="B296" s="40"/>
      <c r="C296" s="40"/>
      <c r="D296" s="40"/>
      <c r="E296" s="40"/>
      <c r="F296" s="40"/>
      <c r="G296" s="40"/>
      <c r="H296" s="41"/>
      <c r="I296" s="37">
        <v>1271.21</v>
      </c>
      <c r="J296" s="38"/>
      <c r="K296" s="38"/>
      <c r="L296" s="38"/>
      <c r="M296" s="38"/>
      <c r="N296" s="39"/>
      <c r="O296" s="37">
        <v>1198.82</v>
      </c>
      <c r="P296" s="38"/>
      <c r="Q296" s="38"/>
      <c r="R296" s="38"/>
      <c r="S296" s="38"/>
      <c r="T296" s="39"/>
      <c r="U296" s="37">
        <v>1158.08</v>
      </c>
      <c r="V296" s="38"/>
      <c r="W296" s="38"/>
      <c r="X296" s="38"/>
      <c r="Y296" s="38"/>
      <c r="Z296" s="39"/>
      <c r="AA296" s="37">
        <v>1153.6099999999999</v>
      </c>
      <c r="AB296" s="38"/>
      <c r="AC296" s="38"/>
      <c r="AD296" s="38"/>
      <c r="AE296" s="38"/>
      <c r="AF296" s="39"/>
      <c r="AG296" s="37">
        <v>1159.71</v>
      </c>
      <c r="AH296" s="38"/>
      <c r="AI296" s="38"/>
      <c r="AJ296" s="38"/>
      <c r="AK296" s="38"/>
      <c r="AL296" s="39"/>
      <c r="AM296" s="37">
        <v>1183.32</v>
      </c>
      <c r="AN296" s="38"/>
      <c r="AO296" s="38"/>
      <c r="AP296" s="38"/>
      <c r="AQ296" s="38"/>
      <c r="AR296" s="39"/>
      <c r="AS296" s="37">
        <v>1202.98</v>
      </c>
      <c r="AT296" s="38"/>
      <c r="AU296" s="38"/>
      <c r="AV296" s="38"/>
      <c r="AW296" s="38"/>
      <c r="AX296" s="39"/>
      <c r="AY296" s="37">
        <v>1297.06</v>
      </c>
      <c r="AZ296" s="38"/>
      <c r="BA296" s="38"/>
      <c r="BB296" s="38"/>
      <c r="BC296" s="38"/>
      <c r="BD296" s="39"/>
      <c r="BE296" s="37">
        <v>1458.65</v>
      </c>
      <c r="BF296" s="38"/>
      <c r="BG296" s="38"/>
      <c r="BH296" s="38"/>
      <c r="BI296" s="38"/>
      <c r="BJ296" s="39"/>
      <c r="BK296" s="37">
        <v>1501.23</v>
      </c>
      <c r="BL296" s="38"/>
      <c r="BM296" s="38"/>
      <c r="BN296" s="38"/>
      <c r="BO296" s="38"/>
      <c r="BP296" s="38"/>
      <c r="BQ296" s="39"/>
      <c r="BR296" s="37">
        <v>1506.12</v>
      </c>
      <c r="BS296" s="38"/>
      <c r="BT296" s="38"/>
      <c r="BU296" s="38"/>
      <c r="BV296" s="38"/>
      <c r="BW296" s="38"/>
      <c r="BX296" s="39"/>
      <c r="BY296" s="37">
        <v>1460.72</v>
      </c>
      <c r="BZ296" s="38"/>
      <c r="CA296" s="38"/>
      <c r="CB296" s="38"/>
      <c r="CC296" s="38"/>
      <c r="CD296" s="38"/>
      <c r="CE296" s="39"/>
      <c r="CF296" s="37">
        <v>1445.5</v>
      </c>
      <c r="CG296" s="38"/>
      <c r="CH296" s="38"/>
      <c r="CI296" s="38"/>
      <c r="CJ296" s="38"/>
      <c r="CK296" s="38"/>
      <c r="CL296" s="39"/>
      <c r="CM296" s="37">
        <v>1419.42</v>
      </c>
      <c r="CN296" s="38"/>
      <c r="CO296" s="38"/>
      <c r="CP296" s="38"/>
      <c r="CQ296" s="38"/>
      <c r="CR296" s="38"/>
      <c r="CS296" s="39"/>
      <c r="CT296" s="37">
        <v>1410.22</v>
      </c>
      <c r="CU296" s="38"/>
      <c r="CV296" s="38"/>
      <c r="CW296" s="38"/>
      <c r="CX296" s="38"/>
      <c r="CY296" s="38"/>
      <c r="CZ296" s="39"/>
      <c r="DA296" s="37">
        <v>1412.16</v>
      </c>
      <c r="DB296" s="38"/>
      <c r="DC296" s="38"/>
      <c r="DD296" s="38"/>
      <c r="DE296" s="38"/>
      <c r="DF296" s="38"/>
      <c r="DG296" s="39"/>
      <c r="DH296" s="37">
        <v>1411.76</v>
      </c>
      <c r="DI296" s="38"/>
      <c r="DJ296" s="38"/>
      <c r="DK296" s="38"/>
      <c r="DL296" s="38"/>
      <c r="DM296" s="38"/>
      <c r="DN296" s="39"/>
      <c r="DO296" s="37">
        <v>1416.31</v>
      </c>
      <c r="DP296" s="38"/>
      <c r="DQ296" s="38"/>
      <c r="DR296" s="38"/>
      <c r="DS296" s="38"/>
      <c r="DT296" s="38"/>
      <c r="DU296" s="39"/>
      <c r="DV296" s="37">
        <v>1422.85</v>
      </c>
      <c r="DW296" s="38"/>
      <c r="DX296" s="38"/>
      <c r="DY296" s="38"/>
      <c r="DZ296" s="38"/>
      <c r="EA296" s="38"/>
      <c r="EB296" s="39"/>
      <c r="EC296" s="37">
        <v>1426.11</v>
      </c>
      <c r="ED296" s="38"/>
      <c r="EE296" s="38"/>
      <c r="EF296" s="38"/>
      <c r="EG296" s="38"/>
      <c r="EH296" s="38"/>
      <c r="EI296" s="39"/>
      <c r="EJ296" s="37">
        <v>1374.14</v>
      </c>
      <c r="EK296" s="38"/>
      <c r="EL296" s="38"/>
      <c r="EM296" s="38"/>
      <c r="EN296" s="38"/>
      <c r="EO296" s="38"/>
      <c r="EP296" s="39"/>
      <c r="EQ296" s="37">
        <v>1339.97</v>
      </c>
      <c r="ER296" s="38"/>
      <c r="ES296" s="38"/>
      <c r="ET296" s="38"/>
      <c r="EU296" s="38"/>
      <c r="EV296" s="38"/>
      <c r="EW296" s="39"/>
      <c r="EX296" s="37">
        <v>1327.39</v>
      </c>
      <c r="EY296" s="38"/>
      <c r="EZ296" s="38"/>
      <c r="FA296" s="38"/>
      <c r="FB296" s="38"/>
      <c r="FC296" s="38"/>
      <c r="FD296" s="39"/>
      <c r="FE296" s="37">
        <v>1256.55</v>
      </c>
      <c r="FF296" s="38"/>
      <c r="FG296" s="38"/>
      <c r="FH296" s="38"/>
      <c r="FI296" s="38"/>
      <c r="FJ296" s="38"/>
      <c r="FK296" s="38"/>
    </row>
    <row r="297" spans="1:167" s="15" customFormat="1" ht="11.25" x14ac:dyDescent="0.2">
      <c r="A297" s="40" t="s">
        <v>112</v>
      </c>
      <c r="B297" s="40"/>
      <c r="C297" s="40"/>
      <c r="D297" s="40"/>
      <c r="E297" s="40"/>
      <c r="F297" s="40"/>
      <c r="G297" s="40"/>
      <c r="H297" s="41"/>
      <c r="I297" s="37">
        <v>1231.69</v>
      </c>
      <c r="J297" s="38"/>
      <c r="K297" s="38"/>
      <c r="L297" s="38"/>
      <c r="M297" s="38"/>
      <c r="N297" s="39"/>
      <c r="O297" s="37">
        <v>1181.8800000000001</v>
      </c>
      <c r="P297" s="38"/>
      <c r="Q297" s="38"/>
      <c r="R297" s="38"/>
      <c r="S297" s="38"/>
      <c r="T297" s="39"/>
      <c r="U297" s="37">
        <v>1136.4000000000001</v>
      </c>
      <c r="V297" s="38"/>
      <c r="W297" s="38"/>
      <c r="X297" s="38"/>
      <c r="Y297" s="38"/>
      <c r="Z297" s="39"/>
      <c r="AA297" s="37">
        <v>1115.42</v>
      </c>
      <c r="AB297" s="38"/>
      <c r="AC297" s="38"/>
      <c r="AD297" s="38"/>
      <c r="AE297" s="38"/>
      <c r="AF297" s="39"/>
      <c r="AG297" s="37">
        <v>1117.4000000000001</v>
      </c>
      <c r="AH297" s="38"/>
      <c r="AI297" s="38"/>
      <c r="AJ297" s="38"/>
      <c r="AK297" s="38"/>
      <c r="AL297" s="39"/>
      <c r="AM297" s="37">
        <v>1148.96</v>
      </c>
      <c r="AN297" s="38"/>
      <c r="AO297" s="38"/>
      <c r="AP297" s="38"/>
      <c r="AQ297" s="38"/>
      <c r="AR297" s="39"/>
      <c r="AS297" s="37">
        <v>1199.47</v>
      </c>
      <c r="AT297" s="38"/>
      <c r="AU297" s="38"/>
      <c r="AV297" s="38"/>
      <c r="AW297" s="38"/>
      <c r="AX297" s="39"/>
      <c r="AY297" s="37">
        <v>1234.53</v>
      </c>
      <c r="AZ297" s="38"/>
      <c r="BA297" s="38"/>
      <c r="BB297" s="38"/>
      <c r="BC297" s="38"/>
      <c r="BD297" s="39"/>
      <c r="BE297" s="37">
        <v>1318.38</v>
      </c>
      <c r="BF297" s="38"/>
      <c r="BG297" s="38"/>
      <c r="BH297" s="38"/>
      <c r="BI297" s="38"/>
      <c r="BJ297" s="39"/>
      <c r="BK297" s="37">
        <v>1423.59</v>
      </c>
      <c r="BL297" s="38"/>
      <c r="BM297" s="38"/>
      <c r="BN297" s="38"/>
      <c r="BO297" s="38"/>
      <c r="BP297" s="38"/>
      <c r="BQ297" s="39"/>
      <c r="BR297" s="37">
        <v>1414.01</v>
      </c>
      <c r="BS297" s="38"/>
      <c r="BT297" s="38"/>
      <c r="BU297" s="38"/>
      <c r="BV297" s="38"/>
      <c r="BW297" s="38"/>
      <c r="BX297" s="39"/>
      <c r="BY297" s="37">
        <v>1458.86</v>
      </c>
      <c r="BZ297" s="38"/>
      <c r="CA297" s="38"/>
      <c r="CB297" s="38"/>
      <c r="CC297" s="38"/>
      <c r="CD297" s="38"/>
      <c r="CE297" s="39"/>
      <c r="CF297" s="37">
        <v>1384.61</v>
      </c>
      <c r="CG297" s="38"/>
      <c r="CH297" s="38"/>
      <c r="CI297" s="38"/>
      <c r="CJ297" s="38"/>
      <c r="CK297" s="38"/>
      <c r="CL297" s="39"/>
      <c r="CM297" s="37">
        <v>1377.49</v>
      </c>
      <c r="CN297" s="38"/>
      <c r="CO297" s="38"/>
      <c r="CP297" s="38"/>
      <c r="CQ297" s="38"/>
      <c r="CR297" s="38"/>
      <c r="CS297" s="39"/>
      <c r="CT297" s="37">
        <v>1338.74</v>
      </c>
      <c r="CU297" s="38"/>
      <c r="CV297" s="38"/>
      <c r="CW297" s="38"/>
      <c r="CX297" s="38"/>
      <c r="CY297" s="38"/>
      <c r="CZ297" s="39"/>
      <c r="DA297" s="37">
        <v>1336.76</v>
      </c>
      <c r="DB297" s="38"/>
      <c r="DC297" s="38"/>
      <c r="DD297" s="38"/>
      <c r="DE297" s="38"/>
      <c r="DF297" s="38"/>
      <c r="DG297" s="39"/>
      <c r="DH297" s="37">
        <v>1342.87</v>
      </c>
      <c r="DI297" s="38"/>
      <c r="DJ297" s="38"/>
      <c r="DK297" s="38"/>
      <c r="DL297" s="38"/>
      <c r="DM297" s="38"/>
      <c r="DN297" s="39"/>
      <c r="DO297" s="37">
        <v>1391.28</v>
      </c>
      <c r="DP297" s="38"/>
      <c r="DQ297" s="38"/>
      <c r="DR297" s="38"/>
      <c r="DS297" s="38"/>
      <c r="DT297" s="38"/>
      <c r="DU297" s="39"/>
      <c r="DV297" s="37">
        <v>1402.35</v>
      </c>
      <c r="DW297" s="38"/>
      <c r="DX297" s="38"/>
      <c r="DY297" s="38"/>
      <c r="DZ297" s="38"/>
      <c r="EA297" s="38"/>
      <c r="EB297" s="39"/>
      <c r="EC297" s="37">
        <v>1409.94</v>
      </c>
      <c r="ED297" s="38"/>
      <c r="EE297" s="38"/>
      <c r="EF297" s="38"/>
      <c r="EG297" s="38"/>
      <c r="EH297" s="38"/>
      <c r="EI297" s="39"/>
      <c r="EJ297" s="37">
        <v>1411.14</v>
      </c>
      <c r="EK297" s="38"/>
      <c r="EL297" s="38"/>
      <c r="EM297" s="38"/>
      <c r="EN297" s="38"/>
      <c r="EO297" s="38"/>
      <c r="EP297" s="39"/>
      <c r="EQ297" s="37">
        <v>1326.49</v>
      </c>
      <c r="ER297" s="38"/>
      <c r="ES297" s="38"/>
      <c r="ET297" s="38"/>
      <c r="EU297" s="38"/>
      <c r="EV297" s="38"/>
      <c r="EW297" s="39"/>
      <c r="EX297" s="37">
        <v>1292.82</v>
      </c>
      <c r="EY297" s="38"/>
      <c r="EZ297" s="38"/>
      <c r="FA297" s="38"/>
      <c r="FB297" s="38"/>
      <c r="FC297" s="38"/>
      <c r="FD297" s="39"/>
      <c r="FE297" s="37">
        <v>1246.3499999999999</v>
      </c>
      <c r="FF297" s="38"/>
      <c r="FG297" s="38"/>
      <c r="FH297" s="38"/>
      <c r="FI297" s="38"/>
      <c r="FJ297" s="38"/>
      <c r="FK297" s="38"/>
    </row>
    <row r="298" spans="1:167" s="15" customFormat="1" ht="11.25" x14ac:dyDescent="0.2">
      <c r="A298" s="40" t="s">
        <v>113</v>
      </c>
      <c r="B298" s="40"/>
      <c r="C298" s="40"/>
      <c r="D298" s="40"/>
      <c r="E298" s="40"/>
      <c r="F298" s="40"/>
      <c r="G298" s="40"/>
      <c r="H298" s="41"/>
      <c r="I298" s="37">
        <v>1197.96</v>
      </c>
      <c r="J298" s="38"/>
      <c r="K298" s="38"/>
      <c r="L298" s="38"/>
      <c r="M298" s="38"/>
      <c r="N298" s="39"/>
      <c r="O298" s="37">
        <v>1144.2</v>
      </c>
      <c r="P298" s="38"/>
      <c r="Q298" s="38"/>
      <c r="R298" s="38"/>
      <c r="S298" s="38"/>
      <c r="T298" s="39"/>
      <c r="U298" s="37">
        <v>1109.98</v>
      </c>
      <c r="V298" s="38"/>
      <c r="W298" s="38"/>
      <c r="X298" s="38"/>
      <c r="Y298" s="38"/>
      <c r="Z298" s="39"/>
      <c r="AA298" s="37">
        <v>1102.8399999999999</v>
      </c>
      <c r="AB298" s="38"/>
      <c r="AC298" s="38"/>
      <c r="AD298" s="38"/>
      <c r="AE298" s="38"/>
      <c r="AF298" s="39"/>
      <c r="AG298" s="37">
        <v>1111.55</v>
      </c>
      <c r="AH298" s="38"/>
      <c r="AI298" s="38"/>
      <c r="AJ298" s="38"/>
      <c r="AK298" s="38"/>
      <c r="AL298" s="39"/>
      <c r="AM298" s="37">
        <v>1175.8399999999999</v>
      </c>
      <c r="AN298" s="38"/>
      <c r="AO298" s="38"/>
      <c r="AP298" s="38"/>
      <c r="AQ298" s="38"/>
      <c r="AR298" s="39"/>
      <c r="AS298" s="37">
        <v>1248.49</v>
      </c>
      <c r="AT298" s="38"/>
      <c r="AU298" s="38"/>
      <c r="AV298" s="38"/>
      <c r="AW298" s="38"/>
      <c r="AX298" s="39"/>
      <c r="AY298" s="37">
        <v>1318</v>
      </c>
      <c r="AZ298" s="38"/>
      <c r="BA298" s="38"/>
      <c r="BB298" s="38"/>
      <c r="BC298" s="38"/>
      <c r="BD298" s="39"/>
      <c r="BE298" s="37">
        <v>1509.3</v>
      </c>
      <c r="BF298" s="38"/>
      <c r="BG298" s="38"/>
      <c r="BH298" s="38"/>
      <c r="BI298" s="38"/>
      <c r="BJ298" s="39"/>
      <c r="BK298" s="37">
        <v>1509.63</v>
      </c>
      <c r="BL298" s="38"/>
      <c r="BM298" s="38"/>
      <c r="BN298" s="38"/>
      <c r="BO298" s="38"/>
      <c r="BP298" s="38"/>
      <c r="BQ298" s="39"/>
      <c r="BR298" s="37">
        <v>1507.65</v>
      </c>
      <c r="BS298" s="38"/>
      <c r="BT298" s="38"/>
      <c r="BU298" s="38"/>
      <c r="BV298" s="38"/>
      <c r="BW298" s="38"/>
      <c r="BX298" s="39"/>
      <c r="BY298" s="37">
        <v>1517.8</v>
      </c>
      <c r="BZ298" s="38"/>
      <c r="CA298" s="38"/>
      <c r="CB298" s="38"/>
      <c r="CC298" s="38"/>
      <c r="CD298" s="38"/>
      <c r="CE298" s="39"/>
      <c r="CF298" s="37">
        <v>1509.32</v>
      </c>
      <c r="CG298" s="38"/>
      <c r="CH298" s="38"/>
      <c r="CI298" s="38"/>
      <c r="CJ298" s="38"/>
      <c r="CK298" s="38"/>
      <c r="CL298" s="39"/>
      <c r="CM298" s="37">
        <v>1510.48</v>
      </c>
      <c r="CN298" s="38"/>
      <c r="CO298" s="38"/>
      <c r="CP298" s="38"/>
      <c r="CQ298" s="38"/>
      <c r="CR298" s="38"/>
      <c r="CS298" s="39"/>
      <c r="CT298" s="37">
        <v>1507.48</v>
      </c>
      <c r="CU298" s="38"/>
      <c r="CV298" s="38"/>
      <c r="CW298" s="38"/>
      <c r="CX298" s="38"/>
      <c r="CY298" s="38"/>
      <c r="CZ298" s="39"/>
      <c r="DA298" s="37">
        <v>1474.96</v>
      </c>
      <c r="DB298" s="38"/>
      <c r="DC298" s="38"/>
      <c r="DD298" s="38"/>
      <c r="DE298" s="38"/>
      <c r="DF298" s="38"/>
      <c r="DG298" s="39"/>
      <c r="DH298" s="37">
        <v>1502.65</v>
      </c>
      <c r="DI298" s="38"/>
      <c r="DJ298" s="38"/>
      <c r="DK298" s="38"/>
      <c r="DL298" s="38"/>
      <c r="DM298" s="38"/>
      <c r="DN298" s="39"/>
      <c r="DO298" s="37">
        <v>1471.21</v>
      </c>
      <c r="DP298" s="38"/>
      <c r="DQ298" s="38"/>
      <c r="DR298" s="38"/>
      <c r="DS298" s="38"/>
      <c r="DT298" s="38"/>
      <c r="DU298" s="39"/>
      <c r="DV298" s="37">
        <v>1444.94</v>
      </c>
      <c r="DW298" s="38"/>
      <c r="DX298" s="38"/>
      <c r="DY298" s="38"/>
      <c r="DZ298" s="38"/>
      <c r="EA298" s="38"/>
      <c r="EB298" s="39"/>
      <c r="EC298" s="37">
        <v>1363.83</v>
      </c>
      <c r="ED298" s="38"/>
      <c r="EE298" s="38"/>
      <c r="EF298" s="38"/>
      <c r="EG298" s="38"/>
      <c r="EH298" s="38"/>
      <c r="EI298" s="39"/>
      <c r="EJ298" s="37">
        <v>1326.56</v>
      </c>
      <c r="EK298" s="38"/>
      <c r="EL298" s="38"/>
      <c r="EM298" s="38"/>
      <c r="EN298" s="38"/>
      <c r="EO298" s="38"/>
      <c r="EP298" s="39"/>
      <c r="EQ298" s="37">
        <v>1281.3599999999999</v>
      </c>
      <c r="ER298" s="38"/>
      <c r="ES298" s="38"/>
      <c r="ET298" s="38"/>
      <c r="EU298" s="38"/>
      <c r="EV298" s="38"/>
      <c r="EW298" s="39"/>
      <c r="EX298" s="37">
        <v>1223.2</v>
      </c>
      <c r="EY298" s="38"/>
      <c r="EZ298" s="38"/>
      <c r="FA298" s="38"/>
      <c r="FB298" s="38"/>
      <c r="FC298" s="38"/>
      <c r="FD298" s="39"/>
      <c r="FE298" s="37">
        <v>1198.46</v>
      </c>
      <c r="FF298" s="38"/>
      <c r="FG298" s="38"/>
      <c r="FH298" s="38"/>
      <c r="FI298" s="38"/>
      <c r="FJ298" s="38"/>
      <c r="FK298" s="38"/>
    </row>
    <row r="299" spans="1:167" s="15" customFormat="1" ht="11.25" x14ac:dyDescent="0.2">
      <c r="A299" s="40" t="s">
        <v>114</v>
      </c>
      <c r="B299" s="40"/>
      <c r="C299" s="40"/>
      <c r="D299" s="40"/>
      <c r="E299" s="40"/>
      <c r="F299" s="40"/>
      <c r="G299" s="40"/>
      <c r="H299" s="41"/>
      <c r="I299" s="37">
        <v>1112.79</v>
      </c>
      <c r="J299" s="38"/>
      <c r="K299" s="38"/>
      <c r="L299" s="38"/>
      <c r="M299" s="38"/>
      <c r="N299" s="39"/>
      <c r="O299" s="37">
        <v>1083.67</v>
      </c>
      <c r="P299" s="38"/>
      <c r="Q299" s="38"/>
      <c r="R299" s="38"/>
      <c r="S299" s="38"/>
      <c r="T299" s="39"/>
      <c r="U299" s="37">
        <v>1077.28</v>
      </c>
      <c r="V299" s="38"/>
      <c r="W299" s="38"/>
      <c r="X299" s="38"/>
      <c r="Y299" s="38"/>
      <c r="Z299" s="39"/>
      <c r="AA299" s="37">
        <v>1062.73</v>
      </c>
      <c r="AB299" s="38"/>
      <c r="AC299" s="38"/>
      <c r="AD299" s="38"/>
      <c r="AE299" s="38"/>
      <c r="AF299" s="39"/>
      <c r="AG299" s="37">
        <v>1066.3800000000001</v>
      </c>
      <c r="AH299" s="38"/>
      <c r="AI299" s="38"/>
      <c r="AJ299" s="38"/>
      <c r="AK299" s="38"/>
      <c r="AL299" s="39"/>
      <c r="AM299" s="37">
        <v>1117.96</v>
      </c>
      <c r="AN299" s="38"/>
      <c r="AO299" s="38"/>
      <c r="AP299" s="38"/>
      <c r="AQ299" s="38"/>
      <c r="AR299" s="39"/>
      <c r="AS299" s="37">
        <v>1200.8699999999999</v>
      </c>
      <c r="AT299" s="38"/>
      <c r="AU299" s="38"/>
      <c r="AV299" s="38"/>
      <c r="AW299" s="38"/>
      <c r="AX299" s="39"/>
      <c r="AY299" s="37">
        <v>1316.95</v>
      </c>
      <c r="AZ299" s="38"/>
      <c r="BA299" s="38"/>
      <c r="BB299" s="38"/>
      <c r="BC299" s="38"/>
      <c r="BD299" s="39"/>
      <c r="BE299" s="37">
        <v>1447.11</v>
      </c>
      <c r="BF299" s="38"/>
      <c r="BG299" s="38"/>
      <c r="BH299" s="38"/>
      <c r="BI299" s="38"/>
      <c r="BJ299" s="39"/>
      <c r="BK299" s="37">
        <v>1466.02</v>
      </c>
      <c r="BL299" s="38"/>
      <c r="BM299" s="38"/>
      <c r="BN299" s="38"/>
      <c r="BO299" s="38"/>
      <c r="BP299" s="38"/>
      <c r="BQ299" s="39"/>
      <c r="BR299" s="37">
        <v>1447.94</v>
      </c>
      <c r="BS299" s="38"/>
      <c r="BT299" s="38"/>
      <c r="BU299" s="38"/>
      <c r="BV299" s="38"/>
      <c r="BW299" s="38"/>
      <c r="BX299" s="39"/>
      <c r="BY299" s="37">
        <v>1448.26</v>
      </c>
      <c r="BZ299" s="38"/>
      <c r="CA299" s="38"/>
      <c r="CB299" s="38"/>
      <c r="CC299" s="38"/>
      <c r="CD299" s="38"/>
      <c r="CE299" s="39"/>
      <c r="CF299" s="37">
        <v>1342.64</v>
      </c>
      <c r="CG299" s="38"/>
      <c r="CH299" s="38"/>
      <c r="CI299" s="38"/>
      <c r="CJ299" s="38"/>
      <c r="CK299" s="38"/>
      <c r="CL299" s="39"/>
      <c r="CM299" s="37">
        <v>1326.46</v>
      </c>
      <c r="CN299" s="38"/>
      <c r="CO299" s="38"/>
      <c r="CP299" s="38"/>
      <c r="CQ299" s="38"/>
      <c r="CR299" s="38"/>
      <c r="CS299" s="39"/>
      <c r="CT299" s="37">
        <v>1325.27</v>
      </c>
      <c r="CU299" s="38"/>
      <c r="CV299" s="38"/>
      <c r="CW299" s="38"/>
      <c r="CX299" s="38"/>
      <c r="CY299" s="38"/>
      <c r="CZ299" s="39"/>
      <c r="DA299" s="37">
        <v>1324.23</v>
      </c>
      <c r="DB299" s="38"/>
      <c r="DC299" s="38"/>
      <c r="DD299" s="38"/>
      <c r="DE299" s="38"/>
      <c r="DF299" s="38"/>
      <c r="DG299" s="39"/>
      <c r="DH299" s="37">
        <v>1370.66</v>
      </c>
      <c r="DI299" s="38"/>
      <c r="DJ299" s="38"/>
      <c r="DK299" s="38"/>
      <c r="DL299" s="38"/>
      <c r="DM299" s="38"/>
      <c r="DN299" s="39"/>
      <c r="DO299" s="37">
        <v>1412.73</v>
      </c>
      <c r="DP299" s="38"/>
      <c r="DQ299" s="38"/>
      <c r="DR299" s="38"/>
      <c r="DS299" s="38"/>
      <c r="DT299" s="38"/>
      <c r="DU299" s="39"/>
      <c r="DV299" s="37">
        <v>1416.64</v>
      </c>
      <c r="DW299" s="38"/>
      <c r="DX299" s="38"/>
      <c r="DY299" s="38"/>
      <c r="DZ299" s="38"/>
      <c r="EA299" s="38"/>
      <c r="EB299" s="39"/>
      <c r="EC299" s="37">
        <v>1379.4</v>
      </c>
      <c r="ED299" s="38"/>
      <c r="EE299" s="38"/>
      <c r="EF299" s="38"/>
      <c r="EG299" s="38"/>
      <c r="EH299" s="38"/>
      <c r="EI299" s="39"/>
      <c r="EJ299" s="37">
        <v>1313.7</v>
      </c>
      <c r="EK299" s="38"/>
      <c r="EL299" s="38"/>
      <c r="EM299" s="38"/>
      <c r="EN299" s="38"/>
      <c r="EO299" s="38"/>
      <c r="EP299" s="39"/>
      <c r="EQ299" s="37">
        <v>1302.6199999999999</v>
      </c>
      <c r="ER299" s="38"/>
      <c r="ES299" s="38"/>
      <c r="ET299" s="38"/>
      <c r="EU299" s="38"/>
      <c r="EV299" s="38"/>
      <c r="EW299" s="39"/>
      <c r="EX299" s="37">
        <v>1211.24</v>
      </c>
      <c r="EY299" s="38"/>
      <c r="EZ299" s="38"/>
      <c r="FA299" s="38"/>
      <c r="FB299" s="38"/>
      <c r="FC299" s="38"/>
      <c r="FD299" s="39"/>
      <c r="FE299" s="37">
        <v>1178.8699999999999</v>
      </c>
      <c r="FF299" s="38"/>
      <c r="FG299" s="38"/>
      <c r="FH299" s="38"/>
      <c r="FI299" s="38"/>
      <c r="FJ299" s="38"/>
      <c r="FK299" s="38"/>
    </row>
    <row r="300" spans="1:167" s="15" customFormat="1" ht="11.25" x14ac:dyDescent="0.2">
      <c r="A300" s="40" t="s">
        <v>115</v>
      </c>
      <c r="B300" s="40"/>
      <c r="C300" s="40"/>
      <c r="D300" s="40"/>
      <c r="E300" s="40"/>
      <c r="F300" s="40"/>
      <c r="G300" s="40"/>
      <c r="H300" s="41"/>
      <c r="I300" s="37">
        <v>1119.03</v>
      </c>
      <c r="J300" s="38"/>
      <c r="K300" s="38"/>
      <c r="L300" s="38"/>
      <c r="M300" s="38"/>
      <c r="N300" s="39"/>
      <c r="O300" s="37">
        <v>1101.67</v>
      </c>
      <c r="P300" s="38"/>
      <c r="Q300" s="38"/>
      <c r="R300" s="38"/>
      <c r="S300" s="38"/>
      <c r="T300" s="39"/>
      <c r="U300" s="37">
        <v>1085.76</v>
      </c>
      <c r="V300" s="38"/>
      <c r="W300" s="38"/>
      <c r="X300" s="38"/>
      <c r="Y300" s="38"/>
      <c r="Z300" s="39"/>
      <c r="AA300" s="37">
        <v>1055.0899999999999</v>
      </c>
      <c r="AB300" s="38"/>
      <c r="AC300" s="38"/>
      <c r="AD300" s="38"/>
      <c r="AE300" s="38"/>
      <c r="AF300" s="39"/>
      <c r="AG300" s="37">
        <v>1062.1400000000001</v>
      </c>
      <c r="AH300" s="38"/>
      <c r="AI300" s="38"/>
      <c r="AJ300" s="38"/>
      <c r="AK300" s="38"/>
      <c r="AL300" s="39"/>
      <c r="AM300" s="37">
        <v>1102.49</v>
      </c>
      <c r="AN300" s="38"/>
      <c r="AO300" s="38"/>
      <c r="AP300" s="38"/>
      <c r="AQ300" s="38"/>
      <c r="AR300" s="39"/>
      <c r="AS300" s="37">
        <v>1202.4100000000001</v>
      </c>
      <c r="AT300" s="38"/>
      <c r="AU300" s="38"/>
      <c r="AV300" s="38"/>
      <c r="AW300" s="38"/>
      <c r="AX300" s="39"/>
      <c r="AY300" s="37">
        <v>1293.4100000000001</v>
      </c>
      <c r="AZ300" s="38"/>
      <c r="BA300" s="38"/>
      <c r="BB300" s="38"/>
      <c r="BC300" s="38"/>
      <c r="BD300" s="39"/>
      <c r="BE300" s="37">
        <v>1305.1300000000001</v>
      </c>
      <c r="BF300" s="38"/>
      <c r="BG300" s="38"/>
      <c r="BH300" s="38"/>
      <c r="BI300" s="38"/>
      <c r="BJ300" s="39"/>
      <c r="BK300" s="37">
        <v>1286.21</v>
      </c>
      <c r="BL300" s="38"/>
      <c r="BM300" s="38"/>
      <c r="BN300" s="38"/>
      <c r="BO300" s="38"/>
      <c r="BP300" s="38"/>
      <c r="BQ300" s="39"/>
      <c r="BR300" s="37">
        <v>1263.6600000000001</v>
      </c>
      <c r="BS300" s="38"/>
      <c r="BT300" s="38"/>
      <c r="BU300" s="38"/>
      <c r="BV300" s="38"/>
      <c r="BW300" s="38"/>
      <c r="BX300" s="39"/>
      <c r="BY300" s="37">
        <v>1265.31</v>
      </c>
      <c r="BZ300" s="38"/>
      <c r="CA300" s="38"/>
      <c r="CB300" s="38"/>
      <c r="CC300" s="38"/>
      <c r="CD300" s="38"/>
      <c r="CE300" s="39"/>
      <c r="CF300" s="37">
        <v>1243.05</v>
      </c>
      <c r="CG300" s="38"/>
      <c r="CH300" s="38"/>
      <c r="CI300" s="38"/>
      <c r="CJ300" s="38"/>
      <c r="CK300" s="38"/>
      <c r="CL300" s="39"/>
      <c r="CM300" s="37">
        <v>1229.6099999999999</v>
      </c>
      <c r="CN300" s="38"/>
      <c r="CO300" s="38"/>
      <c r="CP300" s="38"/>
      <c r="CQ300" s="38"/>
      <c r="CR300" s="38"/>
      <c r="CS300" s="39"/>
      <c r="CT300" s="37">
        <v>1202.42</v>
      </c>
      <c r="CU300" s="38"/>
      <c r="CV300" s="38"/>
      <c r="CW300" s="38"/>
      <c r="CX300" s="38"/>
      <c r="CY300" s="38"/>
      <c r="CZ300" s="39"/>
      <c r="DA300" s="37">
        <v>1199.06</v>
      </c>
      <c r="DB300" s="38"/>
      <c r="DC300" s="38"/>
      <c r="DD300" s="38"/>
      <c r="DE300" s="38"/>
      <c r="DF300" s="38"/>
      <c r="DG300" s="39"/>
      <c r="DH300" s="37">
        <v>1225.17</v>
      </c>
      <c r="DI300" s="38"/>
      <c r="DJ300" s="38"/>
      <c r="DK300" s="38"/>
      <c r="DL300" s="38"/>
      <c r="DM300" s="38"/>
      <c r="DN300" s="39"/>
      <c r="DO300" s="37">
        <v>1239.74</v>
      </c>
      <c r="DP300" s="38"/>
      <c r="DQ300" s="38"/>
      <c r="DR300" s="38"/>
      <c r="DS300" s="38"/>
      <c r="DT300" s="38"/>
      <c r="DU300" s="39"/>
      <c r="DV300" s="37">
        <v>1260.67</v>
      </c>
      <c r="DW300" s="38"/>
      <c r="DX300" s="38"/>
      <c r="DY300" s="38"/>
      <c r="DZ300" s="38"/>
      <c r="EA300" s="38"/>
      <c r="EB300" s="39"/>
      <c r="EC300" s="37">
        <v>1245.3900000000001</v>
      </c>
      <c r="ED300" s="38"/>
      <c r="EE300" s="38"/>
      <c r="EF300" s="38"/>
      <c r="EG300" s="38"/>
      <c r="EH300" s="38"/>
      <c r="EI300" s="39"/>
      <c r="EJ300" s="37">
        <v>1266.56</v>
      </c>
      <c r="EK300" s="38"/>
      <c r="EL300" s="38"/>
      <c r="EM300" s="38"/>
      <c r="EN300" s="38"/>
      <c r="EO300" s="38"/>
      <c r="EP300" s="39"/>
      <c r="EQ300" s="37">
        <v>1244.29</v>
      </c>
      <c r="ER300" s="38"/>
      <c r="ES300" s="38"/>
      <c r="ET300" s="38"/>
      <c r="EU300" s="38"/>
      <c r="EV300" s="38"/>
      <c r="EW300" s="39"/>
      <c r="EX300" s="37">
        <v>1208.6099999999999</v>
      </c>
      <c r="EY300" s="38"/>
      <c r="EZ300" s="38"/>
      <c r="FA300" s="38"/>
      <c r="FB300" s="38"/>
      <c r="FC300" s="38"/>
      <c r="FD300" s="39"/>
      <c r="FE300" s="37">
        <v>1150.57</v>
      </c>
      <c r="FF300" s="38"/>
      <c r="FG300" s="38"/>
      <c r="FH300" s="38"/>
      <c r="FI300" s="38"/>
      <c r="FJ300" s="38"/>
      <c r="FK300" s="38"/>
    </row>
    <row r="301" spans="1:167" s="15" customFormat="1" ht="11.25" x14ac:dyDescent="0.2">
      <c r="A301" s="40" t="s">
        <v>116</v>
      </c>
      <c r="B301" s="40"/>
      <c r="C301" s="40"/>
      <c r="D301" s="40"/>
      <c r="E301" s="40"/>
      <c r="F301" s="40"/>
      <c r="G301" s="40"/>
      <c r="H301" s="41"/>
      <c r="I301" s="37">
        <v>1119.0899999999999</v>
      </c>
      <c r="J301" s="38"/>
      <c r="K301" s="38"/>
      <c r="L301" s="38"/>
      <c r="M301" s="38"/>
      <c r="N301" s="39"/>
      <c r="O301" s="37">
        <v>1090.8599999999999</v>
      </c>
      <c r="P301" s="38"/>
      <c r="Q301" s="38"/>
      <c r="R301" s="38"/>
      <c r="S301" s="38"/>
      <c r="T301" s="39"/>
      <c r="U301" s="37">
        <v>1063.5899999999999</v>
      </c>
      <c r="V301" s="38"/>
      <c r="W301" s="38"/>
      <c r="X301" s="38"/>
      <c r="Y301" s="38"/>
      <c r="Z301" s="39"/>
      <c r="AA301" s="37">
        <v>1031.3</v>
      </c>
      <c r="AB301" s="38"/>
      <c r="AC301" s="38"/>
      <c r="AD301" s="38"/>
      <c r="AE301" s="38"/>
      <c r="AF301" s="39"/>
      <c r="AG301" s="37">
        <v>1049.0899999999999</v>
      </c>
      <c r="AH301" s="38"/>
      <c r="AI301" s="38"/>
      <c r="AJ301" s="38"/>
      <c r="AK301" s="38"/>
      <c r="AL301" s="39"/>
      <c r="AM301" s="37">
        <v>1104.01</v>
      </c>
      <c r="AN301" s="38"/>
      <c r="AO301" s="38"/>
      <c r="AP301" s="38"/>
      <c r="AQ301" s="38"/>
      <c r="AR301" s="39"/>
      <c r="AS301" s="37">
        <v>1186.96</v>
      </c>
      <c r="AT301" s="38"/>
      <c r="AU301" s="38"/>
      <c r="AV301" s="38"/>
      <c r="AW301" s="38"/>
      <c r="AX301" s="39"/>
      <c r="AY301" s="37">
        <v>1270.71</v>
      </c>
      <c r="AZ301" s="38"/>
      <c r="BA301" s="38"/>
      <c r="BB301" s="38"/>
      <c r="BC301" s="38"/>
      <c r="BD301" s="39"/>
      <c r="BE301" s="37">
        <v>1296.96</v>
      </c>
      <c r="BF301" s="38"/>
      <c r="BG301" s="38"/>
      <c r="BH301" s="38"/>
      <c r="BI301" s="38"/>
      <c r="BJ301" s="39"/>
      <c r="BK301" s="37">
        <v>1299.03</v>
      </c>
      <c r="BL301" s="38"/>
      <c r="BM301" s="38"/>
      <c r="BN301" s="38"/>
      <c r="BO301" s="38"/>
      <c r="BP301" s="38"/>
      <c r="BQ301" s="39"/>
      <c r="BR301" s="37">
        <v>1320.71</v>
      </c>
      <c r="BS301" s="38"/>
      <c r="BT301" s="38"/>
      <c r="BU301" s="38"/>
      <c r="BV301" s="38"/>
      <c r="BW301" s="38"/>
      <c r="BX301" s="39"/>
      <c r="BY301" s="37">
        <v>1347.08</v>
      </c>
      <c r="BZ301" s="38"/>
      <c r="CA301" s="38"/>
      <c r="CB301" s="38"/>
      <c r="CC301" s="38"/>
      <c r="CD301" s="38"/>
      <c r="CE301" s="39"/>
      <c r="CF301" s="37">
        <v>1328.97</v>
      </c>
      <c r="CG301" s="38"/>
      <c r="CH301" s="38"/>
      <c r="CI301" s="38"/>
      <c r="CJ301" s="38"/>
      <c r="CK301" s="38"/>
      <c r="CL301" s="39"/>
      <c r="CM301" s="37">
        <v>1314.79</v>
      </c>
      <c r="CN301" s="38"/>
      <c r="CO301" s="38"/>
      <c r="CP301" s="38"/>
      <c r="CQ301" s="38"/>
      <c r="CR301" s="38"/>
      <c r="CS301" s="39"/>
      <c r="CT301" s="37">
        <v>1295.5899999999999</v>
      </c>
      <c r="CU301" s="38"/>
      <c r="CV301" s="38"/>
      <c r="CW301" s="38"/>
      <c r="CX301" s="38"/>
      <c r="CY301" s="38"/>
      <c r="CZ301" s="39"/>
      <c r="DA301" s="37">
        <v>1283.97</v>
      </c>
      <c r="DB301" s="38"/>
      <c r="DC301" s="38"/>
      <c r="DD301" s="38"/>
      <c r="DE301" s="38"/>
      <c r="DF301" s="38"/>
      <c r="DG301" s="39"/>
      <c r="DH301" s="37">
        <v>1495.46</v>
      </c>
      <c r="DI301" s="38"/>
      <c r="DJ301" s="38"/>
      <c r="DK301" s="38"/>
      <c r="DL301" s="38"/>
      <c r="DM301" s="38"/>
      <c r="DN301" s="39"/>
      <c r="DO301" s="37">
        <v>1492.35</v>
      </c>
      <c r="DP301" s="38"/>
      <c r="DQ301" s="38"/>
      <c r="DR301" s="38"/>
      <c r="DS301" s="38"/>
      <c r="DT301" s="38"/>
      <c r="DU301" s="39"/>
      <c r="DV301" s="37">
        <v>1438.04</v>
      </c>
      <c r="DW301" s="38"/>
      <c r="DX301" s="38"/>
      <c r="DY301" s="38"/>
      <c r="DZ301" s="38"/>
      <c r="EA301" s="38"/>
      <c r="EB301" s="39"/>
      <c r="EC301" s="37">
        <v>1415.14</v>
      </c>
      <c r="ED301" s="38"/>
      <c r="EE301" s="38"/>
      <c r="EF301" s="38"/>
      <c r="EG301" s="38"/>
      <c r="EH301" s="38"/>
      <c r="EI301" s="39"/>
      <c r="EJ301" s="37">
        <v>1282.54</v>
      </c>
      <c r="EK301" s="38"/>
      <c r="EL301" s="38"/>
      <c r="EM301" s="38"/>
      <c r="EN301" s="38"/>
      <c r="EO301" s="38"/>
      <c r="EP301" s="39"/>
      <c r="EQ301" s="37">
        <v>1258.19</v>
      </c>
      <c r="ER301" s="38"/>
      <c r="ES301" s="38"/>
      <c r="ET301" s="38"/>
      <c r="EU301" s="38"/>
      <c r="EV301" s="38"/>
      <c r="EW301" s="39"/>
      <c r="EX301" s="37">
        <v>1243.68</v>
      </c>
      <c r="EY301" s="38"/>
      <c r="EZ301" s="38"/>
      <c r="FA301" s="38"/>
      <c r="FB301" s="38"/>
      <c r="FC301" s="38"/>
      <c r="FD301" s="39"/>
      <c r="FE301" s="37">
        <v>1180.42</v>
      </c>
      <c r="FF301" s="38"/>
      <c r="FG301" s="38"/>
      <c r="FH301" s="38"/>
      <c r="FI301" s="38"/>
      <c r="FJ301" s="38"/>
      <c r="FK301" s="38"/>
    </row>
    <row r="302" spans="1:167" s="15" customFormat="1" ht="11.25" x14ac:dyDescent="0.2">
      <c r="A302" s="40" t="s">
        <v>117</v>
      </c>
      <c r="B302" s="40"/>
      <c r="C302" s="40"/>
      <c r="D302" s="40"/>
      <c r="E302" s="40"/>
      <c r="F302" s="40"/>
      <c r="G302" s="40"/>
      <c r="H302" s="41"/>
      <c r="I302" s="37">
        <v>1163.78</v>
      </c>
      <c r="J302" s="38"/>
      <c r="K302" s="38"/>
      <c r="L302" s="38"/>
      <c r="M302" s="38"/>
      <c r="N302" s="39"/>
      <c r="O302" s="37">
        <v>1117.74</v>
      </c>
      <c r="P302" s="38"/>
      <c r="Q302" s="38"/>
      <c r="R302" s="38"/>
      <c r="S302" s="38"/>
      <c r="T302" s="39"/>
      <c r="U302" s="37">
        <v>1093.4100000000001</v>
      </c>
      <c r="V302" s="38"/>
      <c r="W302" s="38"/>
      <c r="X302" s="38"/>
      <c r="Y302" s="38"/>
      <c r="Z302" s="39"/>
      <c r="AA302" s="37">
        <v>1060.5899999999999</v>
      </c>
      <c r="AB302" s="38"/>
      <c r="AC302" s="38"/>
      <c r="AD302" s="38"/>
      <c r="AE302" s="38"/>
      <c r="AF302" s="39"/>
      <c r="AG302" s="37">
        <v>1070.5</v>
      </c>
      <c r="AH302" s="38"/>
      <c r="AI302" s="38"/>
      <c r="AJ302" s="38"/>
      <c r="AK302" s="38"/>
      <c r="AL302" s="39"/>
      <c r="AM302" s="37">
        <v>1118.08</v>
      </c>
      <c r="AN302" s="38"/>
      <c r="AO302" s="38"/>
      <c r="AP302" s="38"/>
      <c r="AQ302" s="38"/>
      <c r="AR302" s="39"/>
      <c r="AS302" s="37">
        <v>1224.78</v>
      </c>
      <c r="AT302" s="38"/>
      <c r="AU302" s="38"/>
      <c r="AV302" s="38"/>
      <c r="AW302" s="38"/>
      <c r="AX302" s="39"/>
      <c r="AY302" s="37">
        <v>1303.26</v>
      </c>
      <c r="AZ302" s="38"/>
      <c r="BA302" s="38"/>
      <c r="BB302" s="38"/>
      <c r="BC302" s="38"/>
      <c r="BD302" s="39"/>
      <c r="BE302" s="37">
        <v>1489.19</v>
      </c>
      <c r="BF302" s="38"/>
      <c r="BG302" s="38"/>
      <c r="BH302" s="38"/>
      <c r="BI302" s="38"/>
      <c r="BJ302" s="39"/>
      <c r="BK302" s="37">
        <v>1507.6</v>
      </c>
      <c r="BL302" s="38"/>
      <c r="BM302" s="38"/>
      <c r="BN302" s="38"/>
      <c r="BO302" s="38"/>
      <c r="BP302" s="38"/>
      <c r="BQ302" s="39"/>
      <c r="BR302" s="37">
        <v>1528.69</v>
      </c>
      <c r="BS302" s="38"/>
      <c r="BT302" s="38"/>
      <c r="BU302" s="38"/>
      <c r="BV302" s="38"/>
      <c r="BW302" s="38"/>
      <c r="BX302" s="39"/>
      <c r="BY302" s="37">
        <v>1527.71</v>
      </c>
      <c r="BZ302" s="38"/>
      <c r="CA302" s="38"/>
      <c r="CB302" s="38"/>
      <c r="CC302" s="38"/>
      <c r="CD302" s="38"/>
      <c r="CE302" s="39"/>
      <c r="CF302" s="37">
        <v>1504.05</v>
      </c>
      <c r="CG302" s="38"/>
      <c r="CH302" s="38"/>
      <c r="CI302" s="38"/>
      <c r="CJ302" s="38"/>
      <c r="CK302" s="38"/>
      <c r="CL302" s="39"/>
      <c r="CM302" s="37">
        <v>1507.64</v>
      </c>
      <c r="CN302" s="38"/>
      <c r="CO302" s="38"/>
      <c r="CP302" s="38"/>
      <c r="CQ302" s="38"/>
      <c r="CR302" s="38"/>
      <c r="CS302" s="39"/>
      <c r="CT302" s="37">
        <v>1500.5</v>
      </c>
      <c r="CU302" s="38"/>
      <c r="CV302" s="38"/>
      <c r="CW302" s="38"/>
      <c r="CX302" s="38"/>
      <c r="CY302" s="38"/>
      <c r="CZ302" s="39"/>
      <c r="DA302" s="37">
        <v>1432.54</v>
      </c>
      <c r="DB302" s="38"/>
      <c r="DC302" s="38"/>
      <c r="DD302" s="38"/>
      <c r="DE302" s="38"/>
      <c r="DF302" s="38"/>
      <c r="DG302" s="39"/>
      <c r="DH302" s="37">
        <v>1472.64</v>
      </c>
      <c r="DI302" s="38"/>
      <c r="DJ302" s="38"/>
      <c r="DK302" s="38"/>
      <c r="DL302" s="38"/>
      <c r="DM302" s="38"/>
      <c r="DN302" s="39"/>
      <c r="DO302" s="37">
        <v>1437.62</v>
      </c>
      <c r="DP302" s="38"/>
      <c r="DQ302" s="38"/>
      <c r="DR302" s="38"/>
      <c r="DS302" s="38"/>
      <c r="DT302" s="38"/>
      <c r="DU302" s="39"/>
      <c r="DV302" s="37">
        <v>1419.88</v>
      </c>
      <c r="DW302" s="38"/>
      <c r="DX302" s="38"/>
      <c r="DY302" s="38"/>
      <c r="DZ302" s="38"/>
      <c r="EA302" s="38"/>
      <c r="EB302" s="39"/>
      <c r="EC302" s="37">
        <v>1386.48</v>
      </c>
      <c r="ED302" s="38"/>
      <c r="EE302" s="38"/>
      <c r="EF302" s="38"/>
      <c r="EG302" s="38"/>
      <c r="EH302" s="38"/>
      <c r="EI302" s="39"/>
      <c r="EJ302" s="37">
        <v>1329.73</v>
      </c>
      <c r="EK302" s="38"/>
      <c r="EL302" s="38"/>
      <c r="EM302" s="38"/>
      <c r="EN302" s="38"/>
      <c r="EO302" s="38"/>
      <c r="EP302" s="39"/>
      <c r="EQ302" s="37">
        <v>1273.6099999999999</v>
      </c>
      <c r="ER302" s="38"/>
      <c r="ES302" s="38"/>
      <c r="ET302" s="38"/>
      <c r="EU302" s="38"/>
      <c r="EV302" s="38"/>
      <c r="EW302" s="39"/>
      <c r="EX302" s="37">
        <v>1243.9000000000001</v>
      </c>
      <c r="EY302" s="38"/>
      <c r="EZ302" s="38"/>
      <c r="FA302" s="38"/>
      <c r="FB302" s="38"/>
      <c r="FC302" s="38"/>
      <c r="FD302" s="39"/>
      <c r="FE302" s="37">
        <v>1203.1199999999999</v>
      </c>
      <c r="FF302" s="38"/>
      <c r="FG302" s="38"/>
      <c r="FH302" s="38"/>
      <c r="FI302" s="38"/>
      <c r="FJ302" s="38"/>
      <c r="FK302" s="38"/>
    </row>
    <row r="303" spans="1:167" s="15" customFormat="1" ht="11.25" x14ac:dyDescent="0.2">
      <c r="A303" s="40" t="s">
        <v>118</v>
      </c>
      <c r="B303" s="40"/>
      <c r="C303" s="40"/>
      <c r="D303" s="40"/>
      <c r="E303" s="40"/>
      <c r="F303" s="40"/>
      <c r="G303" s="40"/>
      <c r="H303" s="41"/>
      <c r="I303" s="37">
        <v>1210.96</v>
      </c>
      <c r="J303" s="38"/>
      <c r="K303" s="38"/>
      <c r="L303" s="38"/>
      <c r="M303" s="38"/>
      <c r="N303" s="39"/>
      <c r="O303" s="37">
        <v>1154.3499999999999</v>
      </c>
      <c r="P303" s="38"/>
      <c r="Q303" s="38"/>
      <c r="R303" s="38"/>
      <c r="S303" s="38"/>
      <c r="T303" s="39"/>
      <c r="U303" s="37">
        <v>1132.5</v>
      </c>
      <c r="V303" s="38"/>
      <c r="W303" s="38"/>
      <c r="X303" s="38"/>
      <c r="Y303" s="38"/>
      <c r="Z303" s="39"/>
      <c r="AA303" s="37">
        <v>1129.55</v>
      </c>
      <c r="AB303" s="38"/>
      <c r="AC303" s="38"/>
      <c r="AD303" s="38"/>
      <c r="AE303" s="38"/>
      <c r="AF303" s="39"/>
      <c r="AG303" s="37">
        <v>1140.01</v>
      </c>
      <c r="AH303" s="38"/>
      <c r="AI303" s="38"/>
      <c r="AJ303" s="38"/>
      <c r="AK303" s="38"/>
      <c r="AL303" s="39"/>
      <c r="AM303" s="37">
        <v>1168.8699999999999</v>
      </c>
      <c r="AN303" s="38"/>
      <c r="AO303" s="38"/>
      <c r="AP303" s="38"/>
      <c r="AQ303" s="38"/>
      <c r="AR303" s="39"/>
      <c r="AS303" s="37">
        <v>1191.1400000000001</v>
      </c>
      <c r="AT303" s="38"/>
      <c r="AU303" s="38"/>
      <c r="AV303" s="38"/>
      <c r="AW303" s="38"/>
      <c r="AX303" s="39"/>
      <c r="AY303" s="37">
        <v>1220.67</v>
      </c>
      <c r="AZ303" s="38"/>
      <c r="BA303" s="38"/>
      <c r="BB303" s="38"/>
      <c r="BC303" s="38"/>
      <c r="BD303" s="39"/>
      <c r="BE303" s="37">
        <v>1408.89</v>
      </c>
      <c r="BF303" s="38"/>
      <c r="BG303" s="38"/>
      <c r="BH303" s="38"/>
      <c r="BI303" s="38"/>
      <c r="BJ303" s="39"/>
      <c r="BK303" s="37">
        <v>1473.81</v>
      </c>
      <c r="BL303" s="38"/>
      <c r="BM303" s="38"/>
      <c r="BN303" s="38"/>
      <c r="BO303" s="38"/>
      <c r="BP303" s="38"/>
      <c r="BQ303" s="39"/>
      <c r="BR303" s="37">
        <v>1481.74</v>
      </c>
      <c r="BS303" s="38"/>
      <c r="BT303" s="38"/>
      <c r="BU303" s="38"/>
      <c r="BV303" s="38"/>
      <c r="BW303" s="38"/>
      <c r="BX303" s="39"/>
      <c r="BY303" s="37">
        <v>1479.6</v>
      </c>
      <c r="BZ303" s="38"/>
      <c r="CA303" s="38"/>
      <c r="CB303" s="38"/>
      <c r="CC303" s="38"/>
      <c r="CD303" s="38"/>
      <c r="CE303" s="39"/>
      <c r="CF303" s="37">
        <v>1471.13</v>
      </c>
      <c r="CG303" s="38"/>
      <c r="CH303" s="38"/>
      <c r="CI303" s="38"/>
      <c r="CJ303" s="38"/>
      <c r="CK303" s="38"/>
      <c r="CL303" s="39"/>
      <c r="CM303" s="37">
        <v>1464.32</v>
      </c>
      <c r="CN303" s="38"/>
      <c r="CO303" s="38"/>
      <c r="CP303" s="38"/>
      <c r="CQ303" s="38"/>
      <c r="CR303" s="38"/>
      <c r="CS303" s="39"/>
      <c r="CT303" s="37">
        <v>1459.63</v>
      </c>
      <c r="CU303" s="38"/>
      <c r="CV303" s="38"/>
      <c r="CW303" s="38"/>
      <c r="CX303" s="38"/>
      <c r="CY303" s="38"/>
      <c r="CZ303" s="39"/>
      <c r="DA303" s="37">
        <v>1432.33</v>
      </c>
      <c r="DB303" s="38"/>
      <c r="DC303" s="38"/>
      <c r="DD303" s="38"/>
      <c r="DE303" s="38"/>
      <c r="DF303" s="38"/>
      <c r="DG303" s="39"/>
      <c r="DH303" s="37">
        <v>1432.18</v>
      </c>
      <c r="DI303" s="38"/>
      <c r="DJ303" s="38"/>
      <c r="DK303" s="38"/>
      <c r="DL303" s="38"/>
      <c r="DM303" s="38"/>
      <c r="DN303" s="39"/>
      <c r="DO303" s="37">
        <v>1429.39</v>
      </c>
      <c r="DP303" s="38"/>
      <c r="DQ303" s="38"/>
      <c r="DR303" s="38"/>
      <c r="DS303" s="38"/>
      <c r="DT303" s="38"/>
      <c r="DU303" s="39"/>
      <c r="DV303" s="37">
        <v>1423.13</v>
      </c>
      <c r="DW303" s="38"/>
      <c r="DX303" s="38"/>
      <c r="DY303" s="38"/>
      <c r="DZ303" s="38"/>
      <c r="EA303" s="38"/>
      <c r="EB303" s="39"/>
      <c r="EC303" s="37">
        <v>1404.23</v>
      </c>
      <c r="ED303" s="38"/>
      <c r="EE303" s="38"/>
      <c r="EF303" s="38"/>
      <c r="EG303" s="38"/>
      <c r="EH303" s="38"/>
      <c r="EI303" s="39"/>
      <c r="EJ303" s="37">
        <v>1398.69</v>
      </c>
      <c r="EK303" s="38"/>
      <c r="EL303" s="38"/>
      <c r="EM303" s="38"/>
      <c r="EN303" s="38"/>
      <c r="EO303" s="38"/>
      <c r="EP303" s="39"/>
      <c r="EQ303" s="37">
        <v>1276.6300000000001</v>
      </c>
      <c r="ER303" s="38"/>
      <c r="ES303" s="38"/>
      <c r="ET303" s="38"/>
      <c r="EU303" s="38"/>
      <c r="EV303" s="38"/>
      <c r="EW303" s="39"/>
      <c r="EX303" s="37">
        <v>1253.1600000000001</v>
      </c>
      <c r="EY303" s="38"/>
      <c r="EZ303" s="38"/>
      <c r="FA303" s="38"/>
      <c r="FB303" s="38"/>
      <c r="FC303" s="38"/>
      <c r="FD303" s="39"/>
      <c r="FE303" s="37">
        <v>1233.1099999999999</v>
      </c>
      <c r="FF303" s="38"/>
      <c r="FG303" s="38"/>
      <c r="FH303" s="38"/>
      <c r="FI303" s="38"/>
      <c r="FJ303" s="38"/>
      <c r="FK303" s="38"/>
    </row>
    <row r="304" spans="1:167" s="15" customFormat="1" ht="11.25" x14ac:dyDescent="0.2">
      <c r="A304" s="40" t="s">
        <v>119</v>
      </c>
      <c r="B304" s="40"/>
      <c r="C304" s="40"/>
      <c r="D304" s="40"/>
      <c r="E304" s="40"/>
      <c r="F304" s="40"/>
      <c r="G304" s="40"/>
      <c r="H304" s="41"/>
      <c r="I304" s="37">
        <v>1189.3900000000001</v>
      </c>
      <c r="J304" s="38"/>
      <c r="K304" s="38"/>
      <c r="L304" s="38"/>
      <c r="M304" s="38"/>
      <c r="N304" s="39"/>
      <c r="O304" s="37">
        <v>1118.06</v>
      </c>
      <c r="P304" s="38"/>
      <c r="Q304" s="38"/>
      <c r="R304" s="38"/>
      <c r="S304" s="38"/>
      <c r="T304" s="39"/>
      <c r="U304" s="37">
        <v>1099.79</v>
      </c>
      <c r="V304" s="38"/>
      <c r="W304" s="38"/>
      <c r="X304" s="38"/>
      <c r="Y304" s="38"/>
      <c r="Z304" s="39"/>
      <c r="AA304" s="37">
        <v>1086.72</v>
      </c>
      <c r="AB304" s="38"/>
      <c r="AC304" s="38"/>
      <c r="AD304" s="38"/>
      <c r="AE304" s="38"/>
      <c r="AF304" s="39"/>
      <c r="AG304" s="37">
        <v>1098.3</v>
      </c>
      <c r="AH304" s="38"/>
      <c r="AI304" s="38"/>
      <c r="AJ304" s="38"/>
      <c r="AK304" s="38"/>
      <c r="AL304" s="39"/>
      <c r="AM304" s="37">
        <v>1120.3</v>
      </c>
      <c r="AN304" s="38"/>
      <c r="AO304" s="38"/>
      <c r="AP304" s="38"/>
      <c r="AQ304" s="38"/>
      <c r="AR304" s="39"/>
      <c r="AS304" s="37">
        <v>1124.3599999999999</v>
      </c>
      <c r="AT304" s="38"/>
      <c r="AU304" s="38"/>
      <c r="AV304" s="38"/>
      <c r="AW304" s="38"/>
      <c r="AX304" s="39"/>
      <c r="AY304" s="37">
        <v>1146.1500000000001</v>
      </c>
      <c r="AZ304" s="38"/>
      <c r="BA304" s="38"/>
      <c r="BB304" s="38"/>
      <c r="BC304" s="38"/>
      <c r="BD304" s="39"/>
      <c r="BE304" s="37">
        <v>1199.8499999999999</v>
      </c>
      <c r="BF304" s="38"/>
      <c r="BG304" s="38"/>
      <c r="BH304" s="38"/>
      <c r="BI304" s="38"/>
      <c r="BJ304" s="39"/>
      <c r="BK304" s="37">
        <v>1300</v>
      </c>
      <c r="BL304" s="38"/>
      <c r="BM304" s="38"/>
      <c r="BN304" s="38"/>
      <c r="BO304" s="38"/>
      <c r="BP304" s="38"/>
      <c r="BQ304" s="39"/>
      <c r="BR304" s="37">
        <v>1383.4</v>
      </c>
      <c r="BS304" s="38"/>
      <c r="BT304" s="38"/>
      <c r="BU304" s="38"/>
      <c r="BV304" s="38"/>
      <c r="BW304" s="38"/>
      <c r="BX304" s="39"/>
      <c r="BY304" s="37">
        <v>1323.44</v>
      </c>
      <c r="BZ304" s="38"/>
      <c r="CA304" s="38"/>
      <c r="CB304" s="38"/>
      <c r="CC304" s="38"/>
      <c r="CD304" s="38"/>
      <c r="CE304" s="39"/>
      <c r="CF304" s="37">
        <v>1289.93</v>
      </c>
      <c r="CG304" s="38"/>
      <c r="CH304" s="38"/>
      <c r="CI304" s="38"/>
      <c r="CJ304" s="38"/>
      <c r="CK304" s="38"/>
      <c r="CL304" s="39"/>
      <c r="CM304" s="37">
        <v>1286.78</v>
      </c>
      <c r="CN304" s="38"/>
      <c r="CO304" s="38"/>
      <c r="CP304" s="38"/>
      <c r="CQ304" s="38"/>
      <c r="CR304" s="38"/>
      <c r="CS304" s="39"/>
      <c r="CT304" s="37">
        <v>1304.08</v>
      </c>
      <c r="CU304" s="38"/>
      <c r="CV304" s="38"/>
      <c r="CW304" s="38"/>
      <c r="CX304" s="38"/>
      <c r="CY304" s="38"/>
      <c r="CZ304" s="39"/>
      <c r="DA304" s="37">
        <v>1313.35</v>
      </c>
      <c r="DB304" s="38"/>
      <c r="DC304" s="38"/>
      <c r="DD304" s="38"/>
      <c r="DE304" s="38"/>
      <c r="DF304" s="38"/>
      <c r="DG304" s="39"/>
      <c r="DH304" s="37">
        <v>1381.88</v>
      </c>
      <c r="DI304" s="38"/>
      <c r="DJ304" s="38"/>
      <c r="DK304" s="38"/>
      <c r="DL304" s="38"/>
      <c r="DM304" s="38"/>
      <c r="DN304" s="39"/>
      <c r="DO304" s="37">
        <v>1402.91</v>
      </c>
      <c r="DP304" s="38"/>
      <c r="DQ304" s="38"/>
      <c r="DR304" s="38"/>
      <c r="DS304" s="38"/>
      <c r="DT304" s="38"/>
      <c r="DU304" s="39"/>
      <c r="DV304" s="37">
        <v>1401.44</v>
      </c>
      <c r="DW304" s="38"/>
      <c r="DX304" s="38"/>
      <c r="DY304" s="38"/>
      <c r="DZ304" s="38"/>
      <c r="EA304" s="38"/>
      <c r="EB304" s="39"/>
      <c r="EC304" s="37">
        <v>1363.38</v>
      </c>
      <c r="ED304" s="38"/>
      <c r="EE304" s="38"/>
      <c r="EF304" s="38"/>
      <c r="EG304" s="38"/>
      <c r="EH304" s="38"/>
      <c r="EI304" s="39"/>
      <c r="EJ304" s="37">
        <v>1369.64</v>
      </c>
      <c r="EK304" s="38"/>
      <c r="EL304" s="38"/>
      <c r="EM304" s="38"/>
      <c r="EN304" s="38"/>
      <c r="EO304" s="38"/>
      <c r="EP304" s="39"/>
      <c r="EQ304" s="37">
        <v>1285.57</v>
      </c>
      <c r="ER304" s="38"/>
      <c r="ES304" s="38"/>
      <c r="ET304" s="38"/>
      <c r="EU304" s="38"/>
      <c r="EV304" s="38"/>
      <c r="EW304" s="39"/>
      <c r="EX304" s="37">
        <v>1316.83</v>
      </c>
      <c r="EY304" s="38"/>
      <c r="EZ304" s="38"/>
      <c r="FA304" s="38"/>
      <c r="FB304" s="38"/>
      <c r="FC304" s="38"/>
      <c r="FD304" s="39"/>
      <c r="FE304" s="37">
        <v>1187.04</v>
      </c>
      <c r="FF304" s="38"/>
      <c r="FG304" s="38"/>
      <c r="FH304" s="38"/>
      <c r="FI304" s="38"/>
      <c r="FJ304" s="38"/>
      <c r="FK304" s="38"/>
    </row>
    <row r="305" spans="1:167" s="15" customFormat="1" ht="11.25" x14ac:dyDescent="0.2">
      <c r="A305" s="40" t="s">
        <v>120</v>
      </c>
      <c r="B305" s="40"/>
      <c r="C305" s="40"/>
      <c r="D305" s="40"/>
      <c r="E305" s="40"/>
      <c r="F305" s="40"/>
      <c r="G305" s="40"/>
      <c r="H305" s="41"/>
      <c r="I305" s="37">
        <v>1154.78</v>
      </c>
      <c r="J305" s="38"/>
      <c r="K305" s="38"/>
      <c r="L305" s="38"/>
      <c r="M305" s="38"/>
      <c r="N305" s="39"/>
      <c r="O305" s="37">
        <v>1117.07</v>
      </c>
      <c r="P305" s="38"/>
      <c r="Q305" s="38"/>
      <c r="R305" s="38"/>
      <c r="S305" s="38"/>
      <c r="T305" s="39"/>
      <c r="U305" s="37">
        <v>1063.99</v>
      </c>
      <c r="V305" s="38"/>
      <c r="W305" s="38"/>
      <c r="X305" s="38"/>
      <c r="Y305" s="38"/>
      <c r="Z305" s="39"/>
      <c r="AA305" s="37">
        <v>1058.5999999999999</v>
      </c>
      <c r="AB305" s="38"/>
      <c r="AC305" s="38"/>
      <c r="AD305" s="38"/>
      <c r="AE305" s="38"/>
      <c r="AF305" s="39"/>
      <c r="AG305" s="37">
        <v>1068.1600000000001</v>
      </c>
      <c r="AH305" s="38"/>
      <c r="AI305" s="38"/>
      <c r="AJ305" s="38"/>
      <c r="AK305" s="38"/>
      <c r="AL305" s="39"/>
      <c r="AM305" s="37">
        <v>1112.1099999999999</v>
      </c>
      <c r="AN305" s="38"/>
      <c r="AO305" s="38"/>
      <c r="AP305" s="38"/>
      <c r="AQ305" s="38"/>
      <c r="AR305" s="39"/>
      <c r="AS305" s="37">
        <v>1170.32</v>
      </c>
      <c r="AT305" s="38"/>
      <c r="AU305" s="38"/>
      <c r="AV305" s="38"/>
      <c r="AW305" s="38"/>
      <c r="AX305" s="39"/>
      <c r="AY305" s="37">
        <v>1294.25</v>
      </c>
      <c r="AZ305" s="38"/>
      <c r="BA305" s="38"/>
      <c r="BB305" s="38"/>
      <c r="BC305" s="38"/>
      <c r="BD305" s="39"/>
      <c r="BE305" s="37">
        <v>1464.61</v>
      </c>
      <c r="BF305" s="38"/>
      <c r="BG305" s="38"/>
      <c r="BH305" s="38"/>
      <c r="BI305" s="38"/>
      <c r="BJ305" s="39"/>
      <c r="BK305" s="37">
        <v>1506.73</v>
      </c>
      <c r="BL305" s="38"/>
      <c r="BM305" s="38"/>
      <c r="BN305" s="38"/>
      <c r="BO305" s="38"/>
      <c r="BP305" s="38"/>
      <c r="BQ305" s="39"/>
      <c r="BR305" s="37">
        <v>1524.76</v>
      </c>
      <c r="BS305" s="38"/>
      <c r="BT305" s="38"/>
      <c r="BU305" s="38"/>
      <c r="BV305" s="38"/>
      <c r="BW305" s="38"/>
      <c r="BX305" s="39"/>
      <c r="BY305" s="37">
        <v>1534.05</v>
      </c>
      <c r="BZ305" s="38"/>
      <c r="CA305" s="38"/>
      <c r="CB305" s="38"/>
      <c r="CC305" s="38"/>
      <c r="CD305" s="38"/>
      <c r="CE305" s="39"/>
      <c r="CF305" s="37">
        <v>1522.13</v>
      </c>
      <c r="CG305" s="38"/>
      <c r="CH305" s="38"/>
      <c r="CI305" s="38"/>
      <c r="CJ305" s="38"/>
      <c r="CK305" s="38"/>
      <c r="CL305" s="39"/>
      <c r="CM305" s="37">
        <v>1527.17</v>
      </c>
      <c r="CN305" s="38"/>
      <c r="CO305" s="38"/>
      <c r="CP305" s="38"/>
      <c r="CQ305" s="38"/>
      <c r="CR305" s="38"/>
      <c r="CS305" s="39"/>
      <c r="CT305" s="37">
        <v>1522.08</v>
      </c>
      <c r="CU305" s="38"/>
      <c r="CV305" s="38"/>
      <c r="CW305" s="38"/>
      <c r="CX305" s="38"/>
      <c r="CY305" s="38"/>
      <c r="CZ305" s="39"/>
      <c r="DA305" s="37">
        <v>1488.19</v>
      </c>
      <c r="DB305" s="38"/>
      <c r="DC305" s="38"/>
      <c r="DD305" s="38"/>
      <c r="DE305" s="38"/>
      <c r="DF305" s="38"/>
      <c r="DG305" s="39"/>
      <c r="DH305" s="37">
        <v>1489.62</v>
      </c>
      <c r="DI305" s="38"/>
      <c r="DJ305" s="38"/>
      <c r="DK305" s="38"/>
      <c r="DL305" s="38"/>
      <c r="DM305" s="38"/>
      <c r="DN305" s="39"/>
      <c r="DO305" s="37">
        <v>1466.54</v>
      </c>
      <c r="DP305" s="38"/>
      <c r="DQ305" s="38"/>
      <c r="DR305" s="38"/>
      <c r="DS305" s="38"/>
      <c r="DT305" s="38"/>
      <c r="DU305" s="39"/>
      <c r="DV305" s="37">
        <v>1444.73</v>
      </c>
      <c r="DW305" s="38"/>
      <c r="DX305" s="38"/>
      <c r="DY305" s="38"/>
      <c r="DZ305" s="38"/>
      <c r="EA305" s="38"/>
      <c r="EB305" s="39"/>
      <c r="EC305" s="37">
        <v>1345.05</v>
      </c>
      <c r="ED305" s="38"/>
      <c r="EE305" s="38"/>
      <c r="EF305" s="38"/>
      <c r="EG305" s="38"/>
      <c r="EH305" s="38"/>
      <c r="EI305" s="39"/>
      <c r="EJ305" s="37">
        <v>1315.11</v>
      </c>
      <c r="EK305" s="38"/>
      <c r="EL305" s="38"/>
      <c r="EM305" s="38"/>
      <c r="EN305" s="38"/>
      <c r="EO305" s="38"/>
      <c r="EP305" s="39"/>
      <c r="EQ305" s="37">
        <v>1279.98</v>
      </c>
      <c r="ER305" s="38"/>
      <c r="ES305" s="38"/>
      <c r="ET305" s="38"/>
      <c r="EU305" s="38"/>
      <c r="EV305" s="38"/>
      <c r="EW305" s="39"/>
      <c r="EX305" s="37">
        <v>1226</v>
      </c>
      <c r="EY305" s="38"/>
      <c r="EZ305" s="38"/>
      <c r="FA305" s="38"/>
      <c r="FB305" s="38"/>
      <c r="FC305" s="38"/>
      <c r="FD305" s="39"/>
      <c r="FE305" s="37">
        <v>1151.3599999999999</v>
      </c>
      <c r="FF305" s="38"/>
      <c r="FG305" s="38"/>
      <c r="FH305" s="38"/>
      <c r="FI305" s="38"/>
      <c r="FJ305" s="38"/>
      <c r="FK305" s="38"/>
    </row>
    <row r="306" spans="1:167" s="15" customFormat="1" ht="11.25" x14ac:dyDescent="0.2">
      <c r="A306" s="40" t="s">
        <v>121</v>
      </c>
      <c r="B306" s="40"/>
      <c r="C306" s="40"/>
      <c r="D306" s="40"/>
      <c r="E306" s="40"/>
      <c r="F306" s="40"/>
      <c r="G306" s="40"/>
      <c r="H306" s="41"/>
      <c r="I306" s="37">
        <v>1059.93</v>
      </c>
      <c r="J306" s="38"/>
      <c r="K306" s="38"/>
      <c r="L306" s="38"/>
      <c r="M306" s="38"/>
      <c r="N306" s="39"/>
      <c r="O306" s="37">
        <v>1041.47</v>
      </c>
      <c r="P306" s="38"/>
      <c r="Q306" s="38"/>
      <c r="R306" s="38"/>
      <c r="S306" s="38"/>
      <c r="T306" s="39"/>
      <c r="U306" s="37">
        <v>1037.4000000000001</v>
      </c>
      <c r="V306" s="38"/>
      <c r="W306" s="38"/>
      <c r="X306" s="38"/>
      <c r="Y306" s="38"/>
      <c r="Z306" s="39"/>
      <c r="AA306" s="37">
        <v>1011.65</v>
      </c>
      <c r="AB306" s="38"/>
      <c r="AC306" s="38"/>
      <c r="AD306" s="38"/>
      <c r="AE306" s="38"/>
      <c r="AF306" s="39"/>
      <c r="AG306" s="37">
        <v>1021.22</v>
      </c>
      <c r="AH306" s="38"/>
      <c r="AI306" s="38"/>
      <c r="AJ306" s="38"/>
      <c r="AK306" s="38"/>
      <c r="AL306" s="39"/>
      <c r="AM306" s="37">
        <v>1093.1099999999999</v>
      </c>
      <c r="AN306" s="38"/>
      <c r="AO306" s="38"/>
      <c r="AP306" s="38"/>
      <c r="AQ306" s="38"/>
      <c r="AR306" s="39"/>
      <c r="AS306" s="37">
        <v>1124.19</v>
      </c>
      <c r="AT306" s="38"/>
      <c r="AU306" s="38"/>
      <c r="AV306" s="38"/>
      <c r="AW306" s="38"/>
      <c r="AX306" s="39"/>
      <c r="AY306" s="37">
        <v>1248.25</v>
      </c>
      <c r="AZ306" s="38"/>
      <c r="BA306" s="38"/>
      <c r="BB306" s="38"/>
      <c r="BC306" s="38"/>
      <c r="BD306" s="39"/>
      <c r="BE306" s="37">
        <v>1394.49</v>
      </c>
      <c r="BF306" s="38"/>
      <c r="BG306" s="38"/>
      <c r="BH306" s="38"/>
      <c r="BI306" s="38"/>
      <c r="BJ306" s="39"/>
      <c r="BK306" s="37">
        <v>1426.62</v>
      </c>
      <c r="BL306" s="38"/>
      <c r="BM306" s="38"/>
      <c r="BN306" s="38"/>
      <c r="BO306" s="38"/>
      <c r="BP306" s="38"/>
      <c r="BQ306" s="39"/>
      <c r="BR306" s="37">
        <v>1406.62</v>
      </c>
      <c r="BS306" s="38"/>
      <c r="BT306" s="38"/>
      <c r="BU306" s="38"/>
      <c r="BV306" s="38"/>
      <c r="BW306" s="38"/>
      <c r="BX306" s="39"/>
      <c r="BY306" s="37">
        <v>1410.73</v>
      </c>
      <c r="BZ306" s="38"/>
      <c r="CA306" s="38"/>
      <c r="CB306" s="38"/>
      <c r="CC306" s="38"/>
      <c r="CD306" s="38"/>
      <c r="CE306" s="39"/>
      <c r="CF306" s="37">
        <v>1366.53</v>
      </c>
      <c r="CG306" s="38"/>
      <c r="CH306" s="38"/>
      <c r="CI306" s="38"/>
      <c r="CJ306" s="38"/>
      <c r="CK306" s="38"/>
      <c r="CL306" s="39"/>
      <c r="CM306" s="37">
        <v>1344.61</v>
      </c>
      <c r="CN306" s="38"/>
      <c r="CO306" s="38"/>
      <c r="CP306" s="38"/>
      <c r="CQ306" s="38"/>
      <c r="CR306" s="38"/>
      <c r="CS306" s="39"/>
      <c r="CT306" s="37">
        <v>1320.38</v>
      </c>
      <c r="CU306" s="38"/>
      <c r="CV306" s="38"/>
      <c r="CW306" s="38"/>
      <c r="CX306" s="38"/>
      <c r="CY306" s="38"/>
      <c r="CZ306" s="39"/>
      <c r="DA306" s="37">
        <v>1316.45</v>
      </c>
      <c r="DB306" s="38"/>
      <c r="DC306" s="38"/>
      <c r="DD306" s="38"/>
      <c r="DE306" s="38"/>
      <c r="DF306" s="38"/>
      <c r="DG306" s="39"/>
      <c r="DH306" s="37">
        <v>1312.99</v>
      </c>
      <c r="DI306" s="38"/>
      <c r="DJ306" s="38"/>
      <c r="DK306" s="38"/>
      <c r="DL306" s="38"/>
      <c r="DM306" s="38"/>
      <c r="DN306" s="39"/>
      <c r="DO306" s="37">
        <v>1296.6400000000001</v>
      </c>
      <c r="DP306" s="38"/>
      <c r="DQ306" s="38"/>
      <c r="DR306" s="38"/>
      <c r="DS306" s="38"/>
      <c r="DT306" s="38"/>
      <c r="DU306" s="39"/>
      <c r="DV306" s="37">
        <v>1396.75</v>
      </c>
      <c r="DW306" s="38"/>
      <c r="DX306" s="38"/>
      <c r="DY306" s="38"/>
      <c r="DZ306" s="38"/>
      <c r="EA306" s="38"/>
      <c r="EB306" s="39"/>
      <c r="EC306" s="37">
        <v>1323.05</v>
      </c>
      <c r="ED306" s="38"/>
      <c r="EE306" s="38"/>
      <c r="EF306" s="38"/>
      <c r="EG306" s="38"/>
      <c r="EH306" s="38"/>
      <c r="EI306" s="39"/>
      <c r="EJ306" s="37">
        <v>1329.7</v>
      </c>
      <c r="EK306" s="38"/>
      <c r="EL306" s="38"/>
      <c r="EM306" s="38"/>
      <c r="EN306" s="38"/>
      <c r="EO306" s="38"/>
      <c r="EP306" s="39"/>
      <c r="EQ306" s="37">
        <v>1287.56</v>
      </c>
      <c r="ER306" s="38"/>
      <c r="ES306" s="38"/>
      <c r="ET306" s="38"/>
      <c r="EU306" s="38"/>
      <c r="EV306" s="38"/>
      <c r="EW306" s="39"/>
      <c r="EX306" s="37">
        <v>1226.78</v>
      </c>
      <c r="EY306" s="38"/>
      <c r="EZ306" s="38"/>
      <c r="FA306" s="38"/>
      <c r="FB306" s="38"/>
      <c r="FC306" s="38"/>
      <c r="FD306" s="39"/>
      <c r="FE306" s="37">
        <v>1141.2</v>
      </c>
      <c r="FF306" s="38"/>
      <c r="FG306" s="38"/>
      <c r="FH306" s="38"/>
      <c r="FI306" s="38"/>
      <c r="FJ306" s="38"/>
      <c r="FK306" s="38"/>
    </row>
    <row r="307" spans="1:167" s="15" customFormat="1" ht="11.25" x14ac:dyDescent="0.2">
      <c r="A307" s="40" t="s">
        <v>122</v>
      </c>
      <c r="B307" s="40"/>
      <c r="C307" s="40"/>
      <c r="D307" s="40"/>
      <c r="E307" s="40"/>
      <c r="F307" s="40"/>
      <c r="G307" s="40"/>
      <c r="H307" s="41"/>
      <c r="I307" s="37">
        <v>1121.6199999999999</v>
      </c>
      <c r="J307" s="38"/>
      <c r="K307" s="38"/>
      <c r="L307" s="38"/>
      <c r="M307" s="38"/>
      <c r="N307" s="39"/>
      <c r="O307" s="37">
        <v>1071.6300000000001</v>
      </c>
      <c r="P307" s="38"/>
      <c r="Q307" s="38"/>
      <c r="R307" s="38"/>
      <c r="S307" s="38"/>
      <c r="T307" s="39"/>
      <c r="U307" s="37">
        <v>1066.42</v>
      </c>
      <c r="V307" s="38"/>
      <c r="W307" s="38"/>
      <c r="X307" s="38"/>
      <c r="Y307" s="38"/>
      <c r="Z307" s="39"/>
      <c r="AA307" s="37">
        <v>1068.07</v>
      </c>
      <c r="AB307" s="38"/>
      <c r="AC307" s="38"/>
      <c r="AD307" s="38"/>
      <c r="AE307" s="38"/>
      <c r="AF307" s="39"/>
      <c r="AG307" s="37">
        <v>1079.55</v>
      </c>
      <c r="AH307" s="38"/>
      <c r="AI307" s="38"/>
      <c r="AJ307" s="38"/>
      <c r="AK307" s="38"/>
      <c r="AL307" s="39"/>
      <c r="AM307" s="37">
        <v>1111.53</v>
      </c>
      <c r="AN307" s="38"/>
      <c r="AO307" s="38"/>
      <c r="AP307" s="38"/>
      <c r="AQ307" s="38"/>
      <c r="AR307" s="39"/>
      <c r="AS307" s="37">
        <v>1157.1500000000001</v>
      </c>
      <c r="AT307" s="38"/>
      <c r="AU307" s="38"/>
      <c r="AV307" s="38"/>
      <c r="AW307" s="38"/>
      <c r="AX307" s="39"/>
      <c r="AY307" s="37">
        <v>1259.55</v>
      </c>
      <c r="AZ307" s="38"/>
      <c r="BA307" s="38"/>
      <c r="BB307" s="38"/>
      <c r="BC307" s="38"/>
      <c r="BD307" s="39"/>
      <c r="BE307" s="37">
        <v>1356.81</v>
      </c>
      <c r="BF307" s="38"/>
      <c r="BG307" s="38"/>
      <c r="BH307" s="38"/>
      <c r="BI307" s="38"/>
      <c r="BJ307" s="39"/>
      <c r="BK307" s="37">
        <v>1331.74</v>
      </c>
      <c r="BL307" s="38"/>
      <c r="BM307" s="38"/>
      <c r="BN307" s="38"/>
      <c r="BO307" s="38"/>
      <c r="BP307" s="38"/>
      <c r="BQ307" s="39"/>
      <c r="BR307" s="37">
        <v>1323.1</v>
      </c>
      <c r="BS307" s="38"/>
      <c r="BT307" s="38"/>
      <c r="BU307" s="38"/>
      <c r="BV307" s="38"/>
      <c r="BW307" s="38"/>
      <c r="BX307" s="39"/>
      <c r="BY307" s="37">
        <v>1335.13</v>
      </c>
      <c r="BZ307" s="38"/>
      <c r="CA307" s="38"/>
      <c r="CB307" s="38"/>
      <c r="CC307" s="38"/>
      <c r="CD307" s="38"/>
      <c r="CE307" s="39"/>
      <c r="CF307" s="37">
        <v>1328.73</v>
      </c>
      <c r="CG307" s="38"/>
      <c r="CH307" s="38"/>
      <c r="CI307" s="38"/>
      <c r="CJ307" s="38"/>
      <c r="CK307" s="38"/>
      <c r="CL307" s="39"/>
      <c r="CM307" s="37">
        <v>1328.7</v>
      </c>
      <c r="CN307" s="38"/>
      <c r="CO307" s="38"/>
      <c r="CP307" s="38"/>
      <c r="CQ307" s="38"/>
      <c r="CR307" s="38"/>
      <c r="CS307" s="39"/>
      <c r="CT307" s="37">
        <v>1300.93</v>
      </c>
      <c r="CU307" s="38"/>
      <c r="CV307" s="38"/>
      <c r="CW307" s="38"/>
      <c r="CX307" s="38"/>
      <c r="CY307" s="38"/>
      <c r="CZ307" s="39"/>
      <c r="DA307" s="37">
        <v>1370.68</v>
      </c>
      <c r="DB307" s="38"/>
      <c r="DC307" s="38"/>
      <c r="DD307" s="38"/>
      <c r="DE307" s="38"/>
      <c r="DF307" s="38"/>
      <c r="DG307" s="39"/>
      <c r="DH307" s="37">
        <v>1435.44</v>
      </c>
      <c r="DI307" s="38"/>
      <c r="DJ307" s="38"/>
      <c r="DK307" s="38"/>
      <c r="DL307" s="38"/>
      <c r="DM307" s="38"/>
      <c r="DN307" s="39"/>
      <c r="DO307" s="37">
        <v>1396.77</v>
      </c>
      <c r="DP307" s="38"/>
      <c r="DQ307" s="38"/>
      <c r="DR307" s="38"/>
      <c r="DS307" s="38"/>
      <c r="DT307" s="38"/>
      <c r="DU307" s="39"/>
      <c r="DV307" s="37">
        <v>1460.96</v>
      </c>
      <c r="DW307" s="38"/>
      <c r="DX307" s="38"/>
      <c r="DY307" s="38"/>
      <c r="DZ307" s="38"/>
      <c r="EA307" s="38"/>
      <c r="EB307" s="39"/>
      <c r="EC307" s="37">
        <v>1393.47</v>
      </c>
      <c r="ED307" s="38"/>
      <c r="EE307" s="38"/>
      <c r="EF307" s="38"/>
      <c r="EG307" s="38"/>
      <c r="EH307" s="38"/>
      <c r="EI307" s="39"/>
      <c r="EJ307" s="37">
        <v>1347.13</v>
      </c>
      <c r="EK307" s="38"/>
      <c r="EL307" s="38"/>
      <c r="EM307" s="38"/>
      <c r="EN307" s="38"/>
      <c r="EO307" s="38"/>
      <c r="EP307" s="39"/>
      <c r="EQ307" s="37">
        <v>1295.92</v>
      </c>
      <c r="ER307" s="38"/>
      <c r="ES307" s="38"/>
      <c r="ET307" s="38"/>
      <c r="EU307" s="38"/>
      <c r="EV307" s="38"/>
      <c r="EW307" s="39"/>
      <c r="EX307" s="37">
        <v>1246.47</v>
      </c>
      <c r="EY307" s="38"/>
      <c r="EZ307" s="38"/>
      <c r="FA307" s="38"/>
      <c r="FB307" s="38"/>
      <c r="FC307" s="38"/>
      <c r="FD307" s="39"/>
      <c r="FE307" s="37">
        <v>1168.72</v>
      </c>
      <c r="FF307" s="38"/>
      <c r="FG307" s="38"/>
      <c r="FH307" s="38"/>
      <c r="FI307" s="38"/>
      <c r="FJ307" s="38"/>
      <c r="FK307" s="38"/>
    </row>
    <row r="308" spans="1:167" s="15" customFormat="1" ht="11.25" x14ac:dyDescent="0.2">
      <c r="A308" s="40" t="s">
        <v>123</v>
      </c>
      <c r="B308" s="40"/>
      <c r="C308" s="40"/>
      <c r="D308" s="40"/>
      <c r="E308" s="40"/>
      <c r="F308" s="40"/>
      <c r="G308" s="40"/>
      <c r="H308" s="41"/>
      <c r="I308" s="37">
        <v>1155.03</v>
      </c>
      <c r="J308" s="38"/>
      <c r="K308" s="38"/>
      <c r="L308" s="38"/>
      <c r="M308" s="38"/>
      <c r="N308" s="39"/>
      <c r="O308" s="37">
        <v>1124.3800000000001</v>
      </c>
      <c r="P308" s="38"/>
      <c r="Q308" s="38"/>
      <c r="R308" s="38"/>
      <c r="S308" s="38"/>
      <c r="T308" s="39"/>
      <c r="U308" s="37">
        <v>1122.33</v>
      </c>
      <c r="V308" s="38"/>
      <c r="W308" s="38"/>
      <c r="X308" s="38"/>
      <c r="Y308" s="38"/>
      <c r="Z308" s="39"/>
      <c r="AA308" s="37">
        <v>1092.94</v>
      </c>
      <c r="AB308" s="38"/>
      <c r="AC308" s="38"/>
      <c r="AD308" s="38"/>
      <c r="AE308" s="38"/>
      <c r="AF308" s="39"/>
      <c r="AG308" s="37">
        <v>1124.29</v>
      </c>
      <c r="AH308" s="38"/>
      <c r="AI308" s="38"/>
      <c r="AJ308" s="38"/>
      <c r="AK308" s="38"/>
      <c r="AL308" s="39"/>
      <c r="AM308" s="37">
        <v>1165.18</v>
      </c>
      <c r="AN308" s="38"/>
      <c r="AO308" s="38"/>
      <c r="AP308" s="38"/>
      <c r="AQ308" s="38"/>
      <c r="AR308" s="39"/>
      <c r="AS308" s="37">
        <v>1221.04</v>
      </c>
      <c r="AT308" s="38"/>
      <c r="AU308" s="38"/>
      <c r="AV308" s="38"/>
      <c r="AW308" s="38"/>
      <c r="AX308" s="39"/>
      <c r="AY308" s="37">
        <v>1296.5899999999999</v>
      </c>
      <c r="AZ308" s="38"/>
      <c r="BA308" s="38"/>
      <c r="BB308" s="38"/>
      <c r="BC308" s="38"/>
      <c r="BD308" s="39"/>
      <c r="BE308" s="37">
        <v>1519.32</v>
      </c>
      <c r="BF308" s="38"/>
      <c r="BG308" s="38"/>
      <c r="BH308" s="38"/>
      <c r="BI308" s="38"/>
      <c r="BJ308" s="39"/>
      <c r="BK308" s="37">
        <v>1532.67</v>
      </c>
      <c r="BL308" s="38"/>
      <c r="BM308" s="38"/>
      <c r="BN308" s="38"/>
      <c r="BO308" s="38"/>
      <c r="BP308" s="38"/>
      <c r="BQ308" s="39"/>
      <c r="BR308" s="37">
        <v>1551.48</v>
      </c>
      <c r="BS308" s="38"/>
      <c r="BT308" s="38"/>
      <c r="BU308" s="38"/>
      <c r="BV308" s="38"/>
      <c r="BW308" s="38"/>
      <c r="BX308" s="39"/>
      <c r="BY308" s="37">
        <v>1561.2</v>
      </c>
      <c r="BZ308" s="38"/>
      <c r="CA308" s="38"/>
      <c r="CB308" s="38"/>
      <c r="CC308" s="38"/>
      <c r="CD308" s="38"/>
      <c r="CE308" s="39"/>
      <c r="CF308" s="37">
        <v>1533.2</v>
      </c>
      <c r="CG308" s="38"/>
      <c r="CH308" s="38"/>
      <c r="CI308" s="38"/>
      <c r="CJ308" s="38"/>
      <c r="CK308" s="38"/>
      <c r="CL308" s="39"/>
      <c r="CM308" s="37">
        <v>1433.91</v>
      </c>
      <c r="CN308" s="38"/>
      <c r="CO308" s="38"/>
      <c r="CP308" s="38"/>
      <c r="CQ308" s="38"/>
      <c r="CR308" s="38"/>
      <c r="CS308" s="39"/>
      <c r="CT308" s="37">
        <v>1425.47</v>
      </c>
      <c r="CU308" s="38"/>
      <c r="CV308" s="38"/>
      <c r="CW308" s="38"/>
      <c r="CX308" s="38"/>
      <c r="CY308" s="38"/>
      <c r="CZ308" s="39"/>
      <c r="DA308" s="37">
        <v>1386.09</v>
      </c>
      <c r="DB308" s="38"/>
      <c r="DC308" s="38"/>
      <c r="DD308" s="38"/>
      <c r="DE308" s="38"/>
      <c r="DF308" s="38"/>
      <c r="DG308" s="39"/>
      <c r="DH308" s="37">
        <v>1450.55</v>
      </c>
      <c r="DI308" s="38"/>
      <c r="DJ308" s="38"/>
      <c r="DK308" s="38"/>
      <c r="DL308" s="38"/>
      <c r="DM308" s="38"/>
      <c r="DN308" s="39"/>
      <c r="DO308" s="37">
        <v>1451.16</v>
      </c>
      <c r="DP308" s="38"/>
      <c r="DQ308" s="38"/>
      <c r="DR308" s="38"/>
      <c r="DS308" s="38"/>
      <c r="DT308" s="38"/>
      <c r="DU308" s="39"/>
      <c r="DV308" s="37">
        <v>1450.41</v>
      </c>
      <c r="DW308" s="38"/>
      <c r="DX308" s="38"/>
      <c r="DY308" s="38"/>
      <c r="DZ308" s="38"/>
      <c r="EA308" s="38"/>
      <c r="EB308" s="39"/>
      <c r="EC308" s="37">
        <v>1388.49</v>
      </c>
      <c r="ED308" s="38"/>
      <c r="EE308" s="38"/>
      <c r="EF308" s="38"/>
      <c r="EG308" s="38"/>
      <c r="EH308" s="38"/>
      <c r="EI308" s="39"/>
      <c r="EJ308" s="37">
        <v>1349.45</v>
      </c>
      <c r="EK308" s="38"/>
      <c r="EL308" s="38"/>
      <c r="EM308" s="38"/>
      <c r="EN308" s="38"/>
      <c r="EO308" s="38"/>
      <c r="EP308" s="39"/>
      <c r="EQ308" s="37">
        <v>1310.26</v>
      </c>
      <c r="ER308" s="38"/>
      <c r="ES308" s="38"/>
      <c r="ET308" s="38"/>
      <c r="EU308" s="38"/>
      <c r="EV308" s="38"/>
      <c r="EW308" s="39"/>
      <c r="EX308" s="37">
        <v>1257.8399999999999</v>
      </c>
      <c r="EY308" s="38"/>
      <c r="EZ308" s="38"/>
      <c r="FA308" s="38"/>
      <c r="FB308" s="38"/>
      <c r="FC308" s="38"/>
      <c r="FD308" s="39"/>
      <c r="FE308" s="37">
        <v>1206.1099999999999</v>
      </c>
      <c r="FF308" s="38"/>
      <c r="FG308" s="38"/>
      <c r="FH308" s="38"/>
      <c r="FI308" s="38"/>
      <c r="FJ308" s="38"/>
      <c r="FK308" s="38"/>
    </row>
    <row r="309" spans="1:167" s="15" customFormat="1" ht="11.25" x14ac:dyDescent="0.2">
      <c r="A309" s="40" t="s">
        <v>124</v>
      </c>
      <c r="B309" s="40"/>
      <c r="C309" s="40"/>
      <c r="D309" s="40"/>
      <c r="E309" s="40"/>
      <c r="F309" s="40"/>
      <c r="G309" s="40"/>
      <c r="H309" s="41"/>
      <c r="I309" s="37">
        <v>1182.74</v>
      </c>
      <c r="J309" s="38"/>
      <c r="K309" s="38"/>
      <c r="L309" s="38"/>
      <c r="M309" s="38"/>
      <c r="N309" s="39"/>
      <c r="O309" s="37">
        <v>1156.3</v>
      </c>
      <c r="P309" s="38"/>
      <c r="Q309" s="38"/>
      <c r="R309" s="38"/>
      <c r="S309" s="38"/>
      <c r="T309" s="39"/>
      <c r="U309" s="37">
        <v>1144.6099999999999</v>
      </c>
      <c r="V309" s="38"/>
      <c r="W309" s="38"/>
      <c r="X309" s="38"/>
      <c r="Y309" s="38"/>
      <c r="Z309" s="39"/>
      <c r="AA309" s="37">
        <v>1119.74</v>
      </c>
      <c r="AB309" s="38"/>
      <c r="AC309" s="38"/>
      <c r="AD309" s="38"/>
      <c r="AE309" s="38"/>
      <c r="AF309" s="39"/>
      <c r="AG309" s="37">
        <v>1130.67</v>
      </c>
      <c r="AH309" s="38"/>
      <c r="AI309" s="38"/>
      <c r="AJ309" s="38"/>
      <c r="AK309" s="38"/>
      <c r="AL309" s="39"/>
      <c r="AM309" s="37">
        <v>1190.0899999999999</v>
      </c>
      <c r="AN309" s="38"/>
      <c r="AO309" s="38"/>
      <c r="AP309" s="38"/>
      <c r="AQ309" s="38"/>
      <c r="AR309" s="39"/>
      <c r="AS309" s="37">
        <v>1205.1600000000001</v>
      </c>
      <c r="AT309" s="38"/>
      <c r="AU309" s="38"/>
      <c r="AV309" s="38"/>
      <c r="AW309" s="38"/>
      <c r="AX309" s="39"/>
      <c r="AY309" s="37">
        <v>1296.5</v>
      </c>
      <c r="AZ309" s="38"/>
      <c r="BA309" s="38"/>
      <c r="BB309" s="38"/>
      <c r="BC309" s="38"/>
      <c r="BD309" s="39"/>
      <c r="BE309" s="37">
        <v>1530.23</v>
      </c>
      <c r="BF309" s="38"/>
      <c r="BG309" s="38"/>
      <c r="BH309" s="38"/>
      <c r="BI309" s="38"/>
      <c r="BJ309" s="39"/>
      <c r="BK309" s="37">
        <v>1563.25</v>
      </c>
      <c r="BL309" s="38"/>
      <c r="BM309" s="38"/>
      <c r="BN309" s="38"/>
      <c r="BO309" s="38"/>
      <c r="BP309" s="38"/>
      <c r="BQ309" s="39"/>
      <c r="BR309" s="37">
        <v>1568.61</v>
      </c>
      <c r="BS309" s="38"/>
      <c r="BT309" s="38"/>
      <c r="BU309" s="38"/>
      <c r="BV309" s="38"/>
      <c r="BW309" s="38"/>
      <c r="BX309" s="39"/>
      <c r="BY309" s="37">
        <v>1540.76</v>
      </c>
      <c r="BZ309" s="38"/>
      <c r="CA309" s="38"/>
      <c r="CB309" s="38"/>
      <c r="CC309" s="38"/>
      <c r="CD309" s="38"/>
      <c r="CE309" s="39"/>
      <c r="CF309" s="37">
        <v>1496.3</v>
      </c>
      <c r="CG309" s="38"/>
      <c r="CH309" s="38"/>
      <c r="CI309" s="38"/>
      <c r="CJ309" s="38"/>
      <c r="CK309" s="38"/>
      <c r="CL309" s="39"/>
      <c r="CM309" s="37">
        <v>1465.62</v>
      </c>
      <c r="CN309" s="38"/>
      <c r="CO309" s="38"/>
      <c r="CP309" s="38"/>
      <c r="CQ309" s="38"/>
      <c r="CR309" s="38"/>
      <c r="CS309" s="39"/>
      <c r="CT309" s="37">
        <v>1452.92</v>
      </c>
      <c r="CU309" s="38"/>
      <c r="CV309" s="38"/>
      <c r="CW309" s="38"/>
      <c r="CX309" s="38"/>
      <c r="CY309" s="38"/>
      <c r="CZ309" s="39"/>
      <c r="DA309" s="37">
        <v>1443.96</v>
      </c>
      <c r="DB309" s="38"/>
      <c r="DC309" s="38"/>
      <c r="DD309" s="38"/>
      <c r="DE309" s="38"/>
      <c r="DF309" s="38"/>
      <c r="DG309" s="39"/>
      <c r="DH309" s="37">
        <v>1398.22</v>
      </c>
      <c r="DI309" s="38"/>
      <c r="DJ309" s="38"/>
      <c r="DK309" s="38"/>
      <c r="DL309" s="38"/>
      <c r="DM309" s="38"/>
      <c r="DN309" s="39"/>
      <c r="DO309" s="37">
        <v>1388.02</v>
      </c>
      <c r="DP309" s="38"/>
      <c r="DQ309" s="38"/>
      <c r="DR309" s="38"/>
      <c r="DS309" s="38"/>
      <c r="DT309" s="38"/>
      <c r="DU309" s="39"/>
      <c r="DV309" s="37">
        <v>1479.37</v>
      </c>
      <c r="DW309" s="38"/>
      <c r="DX309" s="38"/>
      <c r="DY309" s="38"/>
      <c r="DZ309" s="38"/>
      <c r="EA309" s="38"/>
      <c r="EB309" s="39"/>
      <c r="EC309" s="37">
        <v>1453.12</v>
      </c>
      <c r="ED309" s="38"/>
      <c r="EE309" s="38"/>
      <c r="EF309" s="38"/>
      <c r="EG309" s="38"/>
      <c r="EH309" s="38"/>
      <c r="EI309" s="39"/>
      <c r="EJ309" s="37">
        <v>1437.69</v>
      </c>
      <c r="EK309" s="38"/>
      <c r="EL309" s="38"/>
      <c r="EM309" s="38"/>
      <c r="EN309" s="38"/>
      <c r="EO309" s="38"/>
      <c r="EP309" s="39"/>
      <c r="EQ309" s="37">
        <v>1416.12</v>
      </c>
      <c r="ER309" s="38"/>
      <c r="ES309" s="38"/>
      <c r="ET309" s="38"/>
      <c r="EU309" s="38"/>
      <c r="EV309" s="38"/>
      <c r="EW309" s="39"/>
      <c r="EX309" s="37">
        <v>1280.9000000000001</v>
      </c>
      <c r="EY309" s="38"/>
      <c r="EZ309" s="38"/>
      <c r="FA309" s="38"/>
      <c r="FB309" s="38"/>
      <c r="FC309" s="38"/>
      <c r="FD309" s="39"/>
      <c r="FE309" s="37">
        <v>1237.3499999999999</v>
      </c>
      <c r="FF309" s="38"/>
      <c r="FG309" s="38"/>
      <c r="FH309" s="38"/>
      <c r="FI309" s="38"/>
      <c r="FJ309" s="38"/>
      <c r="FK309" s="38"/>
    </row>
    <row r="310" spans="1:167" s="15" customFormat="1" ht="11.25" x14ac:dyDescent="0.2">
      <c r="A310" s="40" t="s">
        <v>125</v>
      </c>
      <c r="B310" s="40"/>
      <c r="C310" s="40"/>
      <c r="D310" s="40"/>
      <c r="E310" s="40"/>
      <c r="F310" s="40"/>
      <c r="G310" s="40"/>
      <c r="H310" s="41"/>
      <c r="I310" s="37">
        <v>1225.6300000000001</v>
      </c>
      <c r="J310" s="38"/>
      <c r="K310" s="38"/>
      <c r="L310" s="38"/>
      <c r="M310" s="38"/>
      <c r="N310" s="39"/>
      <c r="O310" s="37">
        <v>1179.25</v>
      </c>
      <c r="P310" s="38"/>
      <c r="Q310" s="38"/>
      <c r="R310" s="38"/>
      <c r="S310" s="38"/>
      <c r="T310" s="39"/>
      <c r="U310" s="37">
        <v>1170.8699999999999</v>
      </c>
      <c r="V310" s="38"/>
      <c r="W310" s="38"/>
      <c r="X310" s="38"/>
      <c r="Y310" s="38"/>
      <c r="Z310" s="39"/>
      <c r="AA310" s="37">
        <v>1172.32</v>
      </c>
      <c r="AB310" s="38"/>
      <c r="AC310" s="38"/>
      <c r="AD310" s="38"/>
      <c r="AE310" s="38"/>
      <c r="AF310" s="39"/>
      <c r="AG310" s="37">
        <v>1181.57</v>
      </c>
      <c r="AH310" s="38"/>
      <c r="AI310" s="38"/>
      <c r="AJ310" s="38"/>
      <c r="AK310" s="38"/>
      <c r="AL310" s="39"/>
      <c r="AM310" s="37">
        <v>1191.03</v>
      </c>
      <c r="AN310" s="38"/>
      <c r="AO310" s="38"/>
      <c r="AP310" s="38"/>
      <c r="AQ310" s="38"/>
      <c r="AR310" s="39"/>
      <c r="AS310" s="37">
        <v>1207.6199999999999</v>
      </c>
      <c r="AT310" s="38"/>
      <c r="AU310" s="38"/>
      <c r="AV310" s="38"/>
      <c r="AW310" s="38"/>
      <c r="AX310" s="39"/>
      <c r="AY310" s="37">
        <v>1268.44</v>
      </c>
      <c r="AZ310" s="38"/>
      <c r="BA310" s="38"/>
      <c r="BB310" s="38"/>
      <c r="BC310" s="38"/>
      <c r="BD310" s="39"/>
      <c r="BE310" s="37">
        <v>1328.99</v>
      </c>
      <c r="BF310" s="38"/>
      <c r="BG310" s="38"/>
      <c r="BH310" s="38"/>
      <c r="BI310" s="38"/>
      <c r="BJ310" s="39"/>
      <c r="BK310" s="37">
        <v>1478.16</v>
      </c>
      <c r="BL310" s="38"/>
      <c r="BM310" s="38"/>
      <c r="BN310" s="38"/>
      <c r="BO310" s="38"/>
      <c r="BP310" s="38"/>
      <c r="BQ310" s="39"/>
      <c r="BR310" s="37">
        <v>1493.84</v>
      </c>
      <c r="BS310" s="38"/>
      <c r="BT310" s="38"/>
      <c r="BU310" s="38"/>
      <c r="BV310" s="38"/>
      <c r="BW310" s="38"/>
      <c r="BX310" s="39"/>
      <c r="BY310" s="37">
        <v>1492.19</v>
      </c>
      <c r="BZ310" s="38"/>
      <c r="CA310" s="38"/>
      <c r="CB310" s="38"/>
      <c r="CC310" s="38"/>
      <c r="CD310" s="38"/>
      <c r="CE310" s="39"/>
      <c r="CF310" s="37">
        <v>1486.63</v>
      </c>
      <c r="CG310" s="38"/>
      <c r="CH310" s="38"/>
      <c r="CI310" s="38"/>
      <c r="CJ310" s="38"/>
      <c r="CK310" s="38"/>
      <c r="CL310" s="39"/>
      <c r="CM310" s="37">
        <v>1439.71</v>
      </c>
      <c r="CN310" s="38"/>
      <c r="CO310" s="38"/>
      <c r="CP310" s="38"/>
      <c r="CQ310" s="38"/>
      <c r="CR310" s="38"/>
      <c r="CS310" s="39"/>
      <c r="CT310" s="37">
        <v>1439.51</v>
      </c>
      <c r="CU310" s="38"/>
      <c r="CV310" s="38"/>
      <c r="CW310" s="38"/>
      <c r="CX310" s="38"/>
      <c r="CY310" s="38"/>
      <c r="CZ310" s="39"/>
      <c r="DA310" s="37">
        <v>1362.13</v>
      </c>
      <c r="DB310" s="38"/>
      <c r="DC310" s="38"/>
      <c r="DD310" s="38"/>
      <c r="DE310" s="38"/>
      <c r="DF310" s="38"/>
      <c r="DG310" s="39"/>
      <c r="DH310" s="37">
        <v>1362.91</v>
      </c>
      <c r="DI310" s="38"/>
      <c r="DJ310" s="38"/>
      <c r="DK310" s="38"/>
      <c r="DL310" s="38"/>
      <c r="DM310" s="38"/>
      <c r="DN310" s="39"/>
      <c r="DO310" s="37">
        <v>1380.76</v>
      </c>
      <c r="DP310" s="38"/>
      <c r="DQ310" s="38"/>
      <c r="DR310" s="38"/>
      <c r="DS310" s="38"/>
      <c r="DT310" s="38"/>
      <c r="DU310" s="39"/>
      <c r="DV310" s="37">
        <v>1393.76</v>
      </c>
      <c r="DW310" s="38"/>
      <c r="DX310" s="38"/>
      <c r="DY310" s="38"/>
      <c r="DZ310" s="38"/>
      <c r="EA310" s="38"/>
      <c r="EB310" s="39"/>
      <c r="EC310" s="37">
        <v>1373.35</v>
      </c>
      <c r="ED310" s="38"/>
      <c r="EE310" s="38"/>
      <c r="EF310" s="38"/>
      <c r="EG310" s="38"/>
      <c r="EH310" s="38"/>
      <c r="EI310" s="39"/>
      <c r="EJ310" s="37">
        <v>1385.28</v>
      </c>
      <c r="EK310" s="38"/>
      <c r="EL310" s="38"/>
      <c r="EM310" s="38"/>
      <c r="EN310" s="38"/>
      <c r="EO310" s="38"/>
      <c r="EP310" s="39"/>
      <c r="EQ310" s="37">
        <v>1324.16</v>
      </c>
      <c r="ER310" s="38"/>
      <c r="ES310" s="38"/>
      <c r="ET310" s="38"/>
      <c r="EU310" s="38"/>
      <c r="EV310" s="38"/>
      <c r="EW310" s="39"/>
      <c r="EX310" s="37">
        <v>1295.82</v>
      </c>
      <c r="EY310" s="38"/>
      <c r="EZ310" s="38"/>
      <c r="FA310" s="38"/>
      <c r="FB310" s="38"/>
      <c r="FC310" s="38"/>
      <c r="FD310" s="39"/>
      <c r="FE310" s="37">
        <v>1253.1199999999999</v>
      </c>
      <c r="FF310" s="38"/>
      <c r="FG310" s="38"/>
      <c r="FH310" s="38"/>
      <c r="FI310" s="38"/>
      <c r="FJ310" s="38"/>
      <c r="FK310" s="38"/>
    </row>
    <row r="311" spans="1:167" ht="3" customHeight="1" x14ac:dyDescent="0.25"/>
    <row r="312" spans="1:167" ht="3" customHeight="1" x14ac:dyDescent="0.25"/>
    <row r="313" spans="1:167" s="2" customFormat="1" ht="14.25" customHeight="1" x14ac:dyDescent="0.25">
      <c r="A313" s="45" t="s">
        <v>69</v>
      </c>
      <c r="B313" s="45"/>
      <c r="C313" s="45"/>
      <c r="D313" s="45"/>
      <c r="E313" s="45"/>
      <c r="F313" s="45"/>
      <c r="G313" s="45"/>
      <c r="H313" s="46"/>
      <c r="I313" s="9"/>
      <c r="J313" s="10"/>
      <c r="K313" s="10"/>
      <c r="L313" s="10"/>
      <c r="M313" s="11"/>
      <c r="N313" s="10"/>
      <c r="O313" s="10"/>
      <c r="P313" s="10"/>
      <c r="Q313" s="10"/>
      <c r="R313" s="10"/>
      <c r="S313" s="10"/>
      <c r="T313" s="10"/>
      <c r="U313" s="10"/>
      <c r="V313" s="10"/>
      <c r="W313" s="10"/>
      <c r="X313" s="10"/>
      <c r="Y313" s="10"/>
      <c r="Z313" s="10"/>
      <c r="AA313" s="10"/>
      <c r="AB313" s="10"/>
      <c r="AC313" s="11"/>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10"/>
      <c r="CD313" s="10"/>
      <c r="CE313" s="10"/>
      <c r="CF313" s="10"/>
      <c r="CG313" s="10"/>
      <c r="CH313" s="10"/>
      <c r="CI313" s="10"/>
      <c r="CJ313" s="10"/>
      <c r="CK313" s="10"/>
      <c r="CL313" s="10"/>
      <c r="CM313" s="10"/>
      <c r="CN313" s="10"/>
      <c r="CO313" s="10"/>
      <c r="CP313" s="10"/>
      <c r="CQ313" s="10"/>
      <c r="CR313" s="10"/>
      <c r="CS313" s="10"/>
      <c r="CT313" s="10"/>
      <c r="CU313" s="10"/>
      <c r="CV313" s="10"/>
      <c r="CW313" s="10"/>
      <c r="CX313" s="10"/>
      <c r="CY313" s="10"/>
      <c r="CZ313" s="10"/>
      <c r="DA313" s="10"/>
      <c r="DB313" s="10"/>
      <c r="DC313" s="10"/>
      <c r="DD313" s="10"/>
      <c r="DE313" s="10"/>
      <c r="DF313" s="10"/>
      <c r="DG313" s="10"/>
      <c r="DH313" s="10"/>
      <c r="DI313" s="10"/>
      <c r="DJ313" s="10"/>
      <c r="DK313" s="10"/>
      <c r="DL313" s="10"/>
      <c r="DM313" s="10"/>
      <c r="DN313" s="10"/>
      <c r="DO313" s="10"/>
      <c r="DP313" s="10"/>
      <c r="DQ313" s="10"/>
      <c r="DR313" s="10"/>
      <c r="DS313" s="10"/>
      <c r="DT313" s="10"/>
      <c r="DU313" s="11"/>
      <c r="DV313" s="11"/>
      <c r="DW313" s="11"/>
      <c r="DX313" s="11"/>
      <c r="DY313" s="11"/>
      <c r="DZ313" s="12" t="s">
        <v>70</v>
      </c>
      <c r="EA313" s="23" t="s">
        <v>127</v>
      </c>
      <c r="EB313" s="23"/>
      <c r="EC313" s="23"/>
      <c r="ED313" s="23"/>
      <c r="EE313" s="23"/>
      <c r="EF313" s="23"/>
      <c r="EG313" s="23"/>
      <c r="EH313" s="23"/>
      <c r="EI313" s="23"/>
      <c r="EJ313" s="23"/>
      <c r="EK313" s="23"/>
      <c r="EL313" s="10"/>
      <c r="EM313" s="10"/>
      <c r="EN313" s="10"/>
      <c r="EO313" s="10"/>
      <c r="EP313" s="10"/>
      <c r="EQ313" s="10"/>
      <c r="ER313" s="10"/>
      <c r="ES313" s="10"/>
      <c r="ET313" s="10"/>
      <c r="EU313" s="10"/>
      <c r="EV313" s="10"/>
      <c r="EW313" s="10"/>
      <c r="EX313" s="10"/>
      <c r="EY313" s="10"/>
      <c r="EZ313" s="10"/>
      <c r="FA313" s="10"/>
      <c r="FB313" s="10"/>
      <c r="FC313" s="10"/>
      <c r="FD313" s="10"/>
      <c r="FE313" s="10"/>
      <c r="FF313" s="10"/>
      <c r="FG313" s="10"/>
      <c r="FH313" s="10"/>
      <c r="FI313" s="10"/>
      <c r="FJ313" s="10"/>
      <c r="FK313" s="10"/>
    </row>
    <row r="314" spans="1:167" s="2" customFormat="1" ht="3" customHeight="1" x14ac:dyDescent="0.2">
      <c r="A314" s="51"/>
      <c r="B314" s="51"/>
      <c r="C314" s="51"/>
      <c r="D314" s="51"/>
      <c r="E314" s="51"/>
      <c r="F314" s="51"/>
      <c r="G314" s="51"/>
      <c r="H314" s="52"/>
      <c r="I314" s="13"/>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c r="BI314" s="14"/>
      <c r="BJ314" s="14"/>
      <c r="BK314" s="14"/>
      <c r="BL314" s="14"/>
      <c r="BM314" s="14"/>
      <c r="BN314" s="14"/>
      <c r="BO314" s="14"/>
      <c r="BP314" s="14"/>
      <c r="BQ314" s="14"/>
      <c r="BR314" s="14"/>
      <c r="BS314" s="14"/>
      <c r="BT314" s="14"/>
      <c r="BU314" s="14"/>
      <c r="BV314" s="14"/>
      <c r="BW314" s="14"/>
      <c r="BX314" s="14"/>
      <c r="BY314" s="14"/>
      <c r="BZ314" s="14"/>
      <c r="CA314" s="14"/>
      <c r="CB314" s="14"/>
      <c r="CC314" s="14"/>
      <c r="CD314" s="14"/>
      <c r="CE314" s="14"/>
      <c r="CF314" s="14"/>
      <c r="CG314" s="14"/>
      <c r="CH314" s="14"/>
      <c r="CI314" s="14"/>
      <c r="CJ314" s="14"/>
      <c r="CK314" s="14"/>
      <c r="CL314" s="14"/>
      <c r="CM314" s="14"/>
      <c r="CN314" s="14"/>
      <c r="CO314" s="14"/>
      <c r="CP314" s="14"/>
      <c r="CQ314" s="14"/>
      <c r="CR314" s="14"/>
      <c r="CS314" s="14"/>
      <c r="CT314" s="14"/>
      <c r="CU314" s="14"/>
      <c r="CV314" s="14"/>
      <c r="CW314" s="14"/>
      <c r="CX314" s="14"/>
      <c r="CY314" s="14"/>
      <c r="CZ314" s="14"/>
      <c r="DA314" s="14"/>
      <c r="DB314" s="14"/>
      <c r="DC314" s="14"/>
      <c r="DD314" s="14"/>
      <c r="DE314" s="14"/>
      <c r="DF314" s="14"/>
      <c r="DG314" s="14"/>
      <c r="DH314" s="14"/>
      <c r="DI314" s="14"/>
      <c r="DJ314" s="14"/>
      <c r="DK314" s="14"/>
      <c r="DL314" s="14"/>
      <c r="DM314" s="14"/>
      <c r="DN314" s="14"/>
      <c r="DO314" s="14"/>
      <c r="DP314" s="14"/>
      <c r="DQ314" s="14"/>
      <c r="DR314" s="14"/>
      <c r="DS314" s="14"/>
      <c r="DT314" s="14"/>
      <c r="DU314" s="14"/>
      <c r="DV314" s="14"/>
      <c r="DW314" s="14"/>
      <c r="DX314" s="14"/>
      <c r="DY314" s="14"/>
      <c r="DZ314" s="14"/>
      <c r="EA314" s="14"/>
      <c r="EB314" s="14"/>
      <c r="EC314" s="14"/>
      <c r="ED314" s="14"/>
      <c r="EE314" s="14"/>
      <c r="EF314" s="14"/>
      <c r="EG314" s="14"/>
      <c r="EH314" s="14"/>
      <c r="EI314" s="14"/>
      <c r="EJ314" s="14"/>
      <c r="EK314" s="14"/>
      <c r="EL314" s="14"/>
      <c r="EM314" s="14"/>
      <c r="EN314" s="14"/>
      <c r="EO314" s="14"/>
      <c r="EP314" s="14"/>
      <c r="EQ314" s="14"/>
      <c r="ER314" s="14"/>
      <c r="ES314" s="14"/>
      <c r="ET314" s="14"/>
      <c r="EU314" s="14"/>
      <c r="EV314" s="14"/>
      <c r="EW314" s="14"/>
      <c r="EX314" s="14"/>
      <c r="EY314" s="14"/>
      <c r="EZ314" s="14"/>
      <c r="FA314" s="14"/>
      <c r="FB314" s="14"/>
      <c r="FC314" s="14"/>
      <c r="FD314" s="14"/>
      <c r="FE314" s="14"/>
      <c r="FF314" s="14"/>
      <c r="FG314" s="14"/>
      <c r="FH314" s="14"/>
      <c r="FI314" s="14"/>
      <c r="FJ314" s="14"/>
      <c r="FK314" s="14"/>
    </row>
    <row r="315" spans="1:167" s="2" customFormat="1" ht="27" customHeight="1" x14ac:dyDescent="0.2">
      <c r="A315" s="47"/>
      <c r="B315" s="47"/>
      <c r="C315" s="47"/>
      <c r="D315" s="47"/>
      <c r="E315" s="47"/>
      <c r="F315" s="47"/>
      <c r="G315" s="47"/>
      <c r="H315" s="48"/>
      <c r="I315" s="42" t="s">
        <v>72</v>
      </c>
      <c r="J315" s="43"/>
      <c r="K315" s="43"/>
      <c r="L315" s="43"/>
      <c r="M315" s="43"/>
      <c r="N315" s="44"/>
      <c r="O315" s="42" t="s">
        <v>73</v>
      </c>
      <c r="P315" s="43"/>
      <c r="Q315" s="43"/>
      <c r="R315" s="43"/>
      <c r="S315" s="43"/>
      <c r="T315" s="44"/>
      <c r="U315" s="42" t="s">
        <v>74</v>
      </c>
      <c r="V315" s="43"/>
      <c r="W315" s="43"/>
      <c r="X315" s="43"/>
      <c r="Y315" s="43"/>
      <c r="Z315" s="44"/>
      <c r="AA315" s="42" t="s">
        <v>75</v>
      </c>
      <c r="AB315" s="43"/>
      <c r="AC315" s="43"/>
      <c r="AD315" s="43"/>
      <c r="AE315" s="43"/>
      <c r="AF315" s="44"/>
      <c r="AG315" s="42" t="s">
        <v>76</v>
      </c>
      <c r="AH315" s="43"/>
      <c r="AI315" s="43"/>
      <c r="AJ315" s="43"/>
      <c r="AK315" s="43"/>
      <c r="AL315" s="44"/>
      <c r="AM315" s="42" t="s">
        <v>77</v>
      </c>
      <c r="AN315" s="43"/>
      <c r="AO315" s="43"/>
      <c r="AP315" s="43"/>
      <c r="AQ315" s="43"/>
      <c r="AR315" s="44"/>
      <c r="AS315" s="42" t="s">
        <v>78</v>
      </c>
      <c r="AT315" s="43"/>
      <c r="AU315" s="43"/>
      <c r="AV315" s="43"/>
      <c r="AW315" s="43"/>
      <c r="AX315" s="44"/>
      <c r="AY315" s="42" t="s">
        <v>79</v>
      </c>
      <c r="AZ315" s="43"/>
      <c r="BA315" s="43"/>
      <c r="BB315" s="43"/>
      <c r="BC315" s="43"/>
      <c r="BD315" s="44"/>
      <c r="BE315" s="42" t="s">
        <v>80</v>
      </c>
      <c r="BF315" s="43"/>
      <c r="BG315" s="43"/>
      <c r="BH315" s="43"/>
      <c r="BI315" s="43"/>
      <c r="BJ315" s="44"/>
      <c r="BK315" s="42" t="s">
        <v>81</v>
      </c>
      <c r="BL315" s="43"/>
      <c r="BM315" s="43"/>
      <c r="BN315" s="43"/>
      <c r="BO315" s="43"/>
      <c r="BP315" s="43"/>
      <c r="BQ315" s="44"/>
      <c r="BR315" s="42" t="s">
        <v>82</v>
      </c>
      <c r="BS315" s="43"/>
      <c r="BT315" s="43"/>
      <c r="BU315" s="43"/>
      <c r="BV315" s="43"/>
      <c r="BW315" s="43"/>
      <c r="BX315" s="44"/>
      <c r="BY315" s="42" t="s">
        <v>83</v>
      </c>
      <c r="BZ315" s="43"/>
      <c r="CA315" s="43"/>
      <c r="CB315" s="43"/>
      <c r="CC315" s="43"/>
      <c r="CD315" s="43"/>
      <c r="CE315" s="44"/>
      <c r="CF315" s="42" t="s">
        <v>84</v>
      </c>
      <c r="CG315" s="43"/>
      <c r="CH315" s="43"/>
      <c r="CI315" s="43"/>
      <c r="CJ315" s="43"/>
      <c r="CK315" s="43"/>
      <c r="CL315" s="44"/>
      <c r="CM315" s="42" t="s">
        <v>85</v>
      </c>
      <c r="CN315" s="43"/>
      <c r="CO315" s="43"/>
      <c r="CP315" s="43"/>
      <c r="CQ315" s="43"/>
      <c r="CR315" s="43"/>
      <c r="CS315" s="44"/>
      <c r="CT315" s="42" t="s">
        <v>86</v>
      </c>
      <c r="CU315" s="43"/>
      <c r="CV315" s="43"/>
      <c r="CW315" s="43"/>
      <c r="CX315" s="43"/>
      <c r="CY315" s="43"/>
      <c r="CZ315" s="44"/>
      <c r="DA315" s="42" t="s">
        <v>87</v>
      </c>
      <c r="DB315" s="43"/>
      <c r="DC315" s="43"/>
      <c r="DD315" s="43"/>
      <c r="DE315" s="43"/>
      <c r="DF315" s="43"/>
      <c r="DG315" s="44"/>
      <c r="DH315" s="42" t="s">
        <v>88</v>
      </c>
      <c r="DI315" s="43"/>
      <c r="DJ315" s="43"/>
      <c r="DK315" s="43"/>
      <c r="DL315" s="43"/>
      <c r="DM315" s="43"/>
      <c r="DN315" s="44"/>
      <c r="DO315" s="42" t="s">
        <v>89</v>
      </c>
      <c r="DP315" s="43"/>
      <c r="DQ315" s="43"/>
      <c r="DR315" s="43"/>
      <c r="DS315" s="43"/>
      <c r="DT315" s="43"/>
      <c r="DU315" s="44"/>
      <c r="DV315" s="42" t="s">
        <v>90</v>
      </c>
      <c r="DW315" s="43"/>
      <c r="DX315" s="43"/>
      <c r="DY315" s="43"/>
      <c r="DZ315" s="43"/>
      <c r="EA315" s="43"/>
      <c r="EB315" s="44"/>
      <c r="EC315" s="42" t="s">
        <v>91</v>
      </c>
      <c r="ED315" s="43"/>
      <c r="EE315" s="43"/>
      <c r="EF315" s="43"/>
      <c r="EG315" s="43"/>
      <c r="EH315" s="43"/>
      <c r="EI315" s="44"/>
      <c r="EJ315" s="42" t="s">
        <v>92</v>
      </c>
      <c r="EK315" s="43"/>
      <c r="EL315" s="43"/>
      <c r="EM315" s="43"/>
      <c r="EN315" s="43"/>
      <c r="EO315" s="43"/>
      <c r="EP315" s="44"/>
      <c r="EQ315" s="42" t="s">
        <v>93</v>
      </c>
      <c r="ER315" s="43"/>
      <c r="ES315" s="43"/>
      <c r="ET315" s="43"/>
      <c r="EU315" s="43"/>
      <c r="EV315" s="43"/>
      <c r="EW315" s="44"/>
      <c r="EX315" s="42" t="s">
        <v>94</v>
      </c>
      <c r="EY315" s="43"/>
      <c r="EZ315" s="43"/>
      <c r="FA315" s="43"/>
      <c r="FB315" s="43"/>
      <c r="FC315" s="43"/>
      <c r="FD315" s="44"/>
      <c r="FE315" s="42" t="s">
        <v>95</v>
      </c>
      <c r="FF315" s="43"/>
      <c r="FG315" s="43"/>
      <c r="FH315" s="43"/>
      <c r="FI315" s="43"/>
      <c r="FJ315" s="43"/>
      <c r="FK315" s="43"/>
    </row>
    <row r="316" spans="1:167" s="15" customFormat="1" ht="11.25" x14ac:dyDescent="0.2">
      <c r="A316" s="40" t="s">
        <v>96</v>
      </c>
      <c r="B316" s="40"/>
      <c r="C316" s="40"/>
      <c r="D316" s="40"/>
      <c r="E316" s="40"/>
      <c r="F316" s="40"/>
      <c r="G316" s="40"/>
      <c r="H316" s="41"/>
      <c r="I316" s="37">
        <v>1206.33</v>
      </c>
      <c r="J316" s="38"/>
      <c r="K316" s="38"/>
      <c r="L316" s="38"/>
      <c r="M316" s="38"/>
      <c r="N316" s="39"/>
      <c r="O316" s="37">
        <v>1147.7</v>
      </c>
      <c r="P316" s="38"/>
      <c r="Q316" s="38"/>
      <c r="R316" s="38"/>
      <c r="S316" s="38"/>
      <c r="T316" s="39"/>
      <c r="U316" s="37">
        <v>1122.8800000000001</v>
      </c>
      <c r="V316" s="38"/>
      <c r="W316" s="38"/>
      <c r="X316" s="38"/>
      <c r="Y316" s="38"/>
      <c r="Z316" s="39"/>
      <c r="AA316" s="37">
        <v>1114.74</v>
      </c>
      <c r="AB316" s="38"/>
      <c r="AC316" s="38"/>
      <c r="AD316" s="38"/>
      <c r="AE316" s="38"/>
      <c r="AF316" s="39"/>
      <c r="AG316" s="37">
        <v>1135.92</v>
      </c>
      <c r="AH316" s="38"/>
      <c r="AI316" s="38"/>
      <c r="AJ316" s="38"/>
      <c r="AK316" s="38"/>
      <c r="AL316" s="39"/>
      <c r="AM316" s="37">
        <v>1208.3</v>
      </c>
      <c r="AN316" s="38"/>
      <c r="AO316" s="38"/>
      <c r="AP316" s="38"/>
      <c r="AQ316" s="38"/>
      <c r="AR316" s="39"/>
      <c r="AS316" s="37">
        <v>1263.3499999999999</v>
      </c>
      <c r="AT316" s="38"/>
      <c r="AU316" s="38"/>
      <c r="AV316" s="38"/>
      <c r="AW316" s="38"/>
      <c r="AX316" s="39"/>
      <c r="AY316" s="37">
        <v>1350.74</v>
      </c>
      <c r="AZ316" s="38"/>
      <c r="BA316" s="38"/>
      <c r="BB316" s="38"/>
      <c r="BC316" s="38"/>
      <c r="BD316" s="39"/>
      <c r="BE316" s="37">
        <v>1471</v>
      </c>
      <c r="BF316" s="38"/>
      <c r="BG316" s="38"/>
      <c r="BH316" s="38"/>
      <c r="BI316" s="38"/>
      <c r="BJ316" s="39"/>
      <c r="BK316" s="37">
        <v>1460.16</v>
      </c>
      <c r="BL316" s="38"/>
      <c r="BM316" s="38"/>
      <c r="BN316" s="38"/>
      <c r="BO316" s="38"/>
      <c r="BP316" s="38"/>
      <c r="BQ316" s="39"/>
      <c r="BR316" s="37">
        <v>1338.34</v>
      </c>
      <c r="BS316" s="38"/>
      <c r="BT316" s="38"/>
      <c r="BU316" s="38"/>
      <c r="BV316" s="38"/>
      <c r="BW316" s="38"/>
      <c r="BX316" s="39"/>
      <c r="BY316" s="37">
        <v>1344.29</v>
      </c>
      <c r="BZ316" s="38"/>
      <c r="CA316" s="38"/>
      <c r="CB316" s="38"/>
      <c r="CC316" s="38"/>
      <c r="CD316" s="38"/>
      <c r="CE316" s="39"/>
      <c r="CF316" s="37">
        <v>1324.9</v>
      </c>
      <c r="CG316" s="38"/>
      <c r="CH316" s="38"/>
      <c r="CI316" s="38"/>
      <c r="CJ316" s="38"/>
      <c r="CK316" s="38"/>
      <c r="CL316" s="39"/>
      <c r="CM316" s="37">
        <v>1324.7</v>
      </c>
      <c r="CN316" s="38"/>
      <c r="CO316" s="38"/>
      <c r="CP316" s="38"/>
      <c r="CQ316" s="38"/>
      <c r="CR316" s="38"/>
      <c r="CS316" s="39"/>
      <c r="CT316" s="37">
        <v>1326.15</v>
      </c>
      <c r="CU316" s="38"/>
      <c r="CV316" s="38"/>
      <c r="CW316" s="38"/>
      <c r="CX316" s="38"/>
      <c r="CY316" s="38"/>
      <c r="CZ316" s="39"/>
      <c r="DA316" s="37">
        <v>1298.99</v>
      </c>
      <c r="DB316" s="38"/>
      <c r="DC316" s="38"/>
      <c r="DD316" s="38"/>
      <c r="DE316" s="38"/>
      <c r="DF316" s="38"/>
      <c r="DG316" s="39"/>
      <c r="DH316" s="37">
        <v>1312.74</v>
      </c>
      <c r="DI316" s="38"/>
      <c r="DJ316" s="38"/>
      <c r="DK316" s="38"/>
      <c r="DL316" s="38"/>
      <c r="DM316" s="38"/>
      <c r="DN316" s="39"/>
      <c r="DO316" s="37">
        <v>1329.24</v>
      </c>
      <c r="DP316" s="38"/>
      <c r="DQ316" s="38"/>
      <c r="DR316" s="38"/>
      <c r="DS316" s="38"/>
      <c r="DT316" s="38"/>
      <c r="DU316" s="39"/>
      <c r="DV316" s="37">
        <v>1338.49</v>
      </c>
      <c r="DW316" s="38"/>
      <c r="DX316" s="38"/>
      <c r="DY316" s="38"/>
      <c r="DZ316" s="38"/>
      <c r="EA316" s="38"/>
      <c r="EB316" s="39"/>
      <c r="EC316" s="37">
        <v>1310.29</v>
      </c>
      <c r="ED316" s="38"/>
      <c r="EE316" s="38"/>
      <c r="EF316" s="38"/>
      <c r="EG316" s="38"/>
      <c r="EH316" s="38"/>
      <c r="EI316" s="39"/>
      <c r="EJ316" s="37">
        <v>1321.74</v>
      </c>
      <c r="EK316" s="38"/>
      <c r="EL316" s="38"/>
      <c r="EM316" s="38"/>
      <c r="EN316" s="38"/>
      <c r="EO316" s="38"/>
      <c r="EP316" s="39"/>
      <c r="EQ316" s="37">
        <v>1285.47</v>
      </c>
      <c r="ER316" s="38"/>
      <c r="ES316" s="38"/>
      <c r="ET316" s="38"/>
      <c r="EU316" s="38"/>
      <c r="EV316" s="38"/>
      <c r="EW316" s="39"/>
      <c r="EX316" s="37">
        <v>1250.9000000000001</v>
      </c>
      <c r="EY316" s="38"/>
      <c r="EZ316" s="38"/>
      <c r="FA316" s="38"/>
      <c r="FB316" s="38"/>
      <c r="FC316" s="38"/>
      <c r="FD316" s="39"/>
      <c r="FE316" s="37">
        <v>1235.75</v>
      </c>
      <c r="FF316" s="38"/>
      <c r="FG316" s="38"/>
      <c r="FH316" s="38"/>
      <c r="FI316" s="38"/>
      <c r="FJ316" s="38"/>
      <c r="FK316" s="38"/>
    </row>
    <row r="317" spans="1:167" s="15" customFormat="1" ht="11.25" x14ac:dyDescent="0.2">
      <c r="A317" s="40" t="s">
        <v>97</v>
      </c>
      <c r="B317" s="40"/>
      <c r="C317" s="40"/>
      <c r="D317" s="40"/>
      <c r="E317" s="40"/>
      <c r="F317" s="40"/>
      <c r="G317" s="40"/>
      <c r="H317" s="41"/>
      <c r="I317" s="37">
        <v>1253.3800000000001</v>
      </c>
      <c r="J317" s="38"/>
      <c r="K317" s="38"/>
      <c r="L317" s="38"/>
      <c r="M317" s="38"/>
      <c r="N317" s="39"/>
      <c r="O317" s="37">
        <v>1197.27</v>
      </c>
      <c r="P317" s="38"/>
      <c r="Q317" s="38"/>
      <c r="R317" s="38"/>
      <c r="S317" s="38"/>
      <c r="T317" s="39"/>
      <c r="U317" s="37">
        <v>1179.04</v>
      </c>
      <c r="V317" s="38"/>
      <c r="W317" s="38"/>
      <c r="X317" s="38"/>
      <c r="Y317" s="38"/>
      <c r="Z317" s="39"/>
      <c r="AA317" s="37">
        <v>1138.33</v>
      </c>
      <c r="AB317" s="38"/>
      <c r="AC317" s="38"/>
      <c r="AD317" s="38"/>
      <c r="AE317" s="38"/>
      <c r="AF317" s="39"/>
      <c r="AG317" s="37">
        <v>1135.1500000000001</v>
      </c>
      <c r="AH317" s="38"/>
      <c r="AI317" s="38"/>
      <c r="AJ317" s="38"/>
      <c r="AK317" s="38"/>
      <c r="AL317" s="39"/>
      <c r="AM317" s="37">
        <v>1183.75</v>
      </c>
      <c r="AN317" s="38"/>
      <c r="AO317" s="38"/>
      <c r="AP317" s="38"/>
      <c r="AQ317" s="38"/>
      <c r="AR317" s="39"/>
      <c r="AS317" s="37">
        <v>1216.19</v>
      </c>
      <c r="AT317" s="38"/>
      <c r="AU317" s="38"/>
      <c r="AV317" s="38"/>
      <c r="AW317" s="38"/>
      <c r="AX317" s="39"/>
      <c r="AY317" s="37">
        <v>1262.1199999999999</v>
      </c>
      <c r="AZ317" s="38"/>
      <c r="BA317" s="38"/>
      <c r="BB317" s="38"/>
      <c r="BC317" s="38"/>
      <c r="BD317" s="39"/>
      <c r="BE317" s="37">
        <v>1434.1</v>
      </c>
      <c r="BF317" s="38"/>
      <c r="BG317" s="38"/>
      <c r="BH317" s="38"/>
      <c r="BI317" s="38"/>
      <c r="BJ317" s="39"/>
      <c r="BK317" s="37">
        <v>1537.63</v>
      </c>
      <c r="BL317" s="38"/>
      <c r="BM317" s="38"/>
      <c r="BN317" s="38"/>
      <c r="BO317" s="38"/>
      <c r="BP317" s="38"/>
      <c r="BQ317" s="39"/>
      <c r="BR317" s="37">
        <v>1538</v>
      </c>
      <c r="BS317" s="38"/>
      <c r="BT317" s="38"/>
      <c r="BU317" s="38"/>
      <c r="BV317" s="38"/>
      <c r="BW317" s="38"/>
      <c r="BX317" s="39"/>
      <c r="BY317" s="37">
        <v>1532.82</v>
      </c>
      <c r="BZ317" s="38"/>
      <c r="CA317" s="38"/>
      <c r="CB317" s="38"/>
      <c r="CC317" s="38"/>
      <c r="CD317" s="38"/>
      <c r="CE317" s="39"/>
      <c r="CF317" s="37">
        <v>1587.61</v>
      </c>
      <c r="CG317" s="38"/>
      <c r="CH317" s="38"/>
      <c r="CI317" s="38"/>
      <c r="CJ317" s="38"/>
      <c r="CK317" s="38"/>
      <c r="CL317" s="39"/>
      <c r="CM317" s="37">
        <v>1590.97</v>
      </c>
      <c r="CN317" s="38"/>
      <c r="CO317" s="38"/>
      <c r="CP317" s="38"/>
      <c r="CQ317" s="38"/>
      <c r="CR317" s="38"/>
      <c r="CS317" s="39"/>
      <c r="CT317" s="37">
        <v>1537.1</v>
      </c>
      <c r="CU317" s="38"/>
      <c r="CV317" s="38"/>
      <c r="CW317" s="38"/>
      <c r="CX317" s="38"/>
      <c r="CY317" s="38"/>
      <c r="CZ317" s="39"/>
      <c r="DA317" s="37">
        <v>1520.36</v>
      </c>
      <c r="DB317" s="38"/>
      <c r="DC317" s="38"/>
      <c r="DD317" s="38"/>
      <c r="DE317" s="38"/>
      <c r="DF317" s="38"/>
      <c r="DG317" s="39"/>
      <c r="DH317" s="37">
        <v>1522.91</v>
      </c>
      <c r="DI317" s="38"/>
      <c r="DJ317" s="38"/>
      <c r="DK317" s="38"/>
      <c r="DL317" s="38"/>
      <c r="DM317" s="38"/>
      <c r="DN317" s="39"/>
      <c r="DO317" s="37">
        <v>1531.48</v>
      </c>
      <c r="DP317" s="38"/>
      <c r="DQ317" s="38"/>
      <c r="DR317" s="38"/>
      <c r="DS317" s="38"/>
      <c r="DT317" s="38"/>
      <c r="DU317" s="39"/>
      <c r="DV317" s="37">
        <v>1535.94</v>
      </c>
      <c r="DW317" s="38"/>
      <c r="DX317" s="38"/>
      <c r="DY317" s="38"/>
      <c r="DZ317" s="38"/>
      <c r="EA317" s="38"/>
      <c r="EB317" s="39"/>
      <c r="EC317" s="37">
        <v>1540.04</v>
      </c>
      <c r="ED317" s="38"/>
      <c r="EE317" s="38"/>
      <c r="EF317" s="38"/>
      <c r="EG317" s="38"/>
      <c r="EH317" s="38"/>
      <c r="EI317" s="39"/>
      <c r="EJ317" s="37">
        <v>1551.39</v>
      </c>
      <c r="EK317" s="38"/>
      <c r="EL317" s="38"/>
      <c r="EM317" s="38"/>
      <c r="EN317" s="38"/>
      <c r="EO317" s="38"/>
      <c r="EP317" s="39"/>
      <c r="EQ317" s="37">
        <v>1519.36</v>
      </c>
      <c r="ER317" s="38"/>
      <c r="ES317" s="38"/>
      <c r="ET317" s="38"/>
      <c r="EU317" s="38"/>
      <c r="EV317" s="38"/>
      <c r="EW317" s="39"/>
      <c r="EX317" s="37">
        <v>1368.44</v>
      </c>
      <c r="EY317" s="38"/>
      <c r="EZ317" s="38"/>
      <c r="FA317" s="38"/>
      <c r="FB317" s="38"/>
      <c r="FC317" s="38"/>
      <c r="FD317" s="39"/>
      <c r="FE317" s="37">
        <v>1306.56</v>
      </c>
      <c r="FF317" s="38"/>
      <c r="FG317" s="38"/>
      <c r="FH317" s="38"/>
      <c r="FI317" s="38"/>
      <c r="FJ317" s="38"/>
      <c r="FK317" s="38"/>
    </row>
    <row r="318" spans="1:167" s="15" customFormat="1" ht="11.25" x14ac:dyDescent="0.2">
      <c r="A318" s="40" t="s">
        <v>98</v>
      </c>
      <c r="B318" s="40"/>
      <c r="C318" s="40"/>
      <c r="D318" s="40"/>
      <c r="E318" s="40"/>
      <c r="F318" s="40"/>
      <c r="G318" s="40"/>
      <c r="H318" s="41"/>
      <c r="I318" s="37">
        <v>1191.94</v>
      </c>
      <c r="J318" s="38"/>
      <c r="K318" s="38"/>
      <c r="L318" s="38"/>
      <c r="M318" s="38"/>
      <c r="N318" s="39"/>
      <c r="O318" s="37">
        <v>1125.24</v>
      </c>
      <c r="P318" s="38"/>
      <c r="Q318" s="38"/>
      <c r="R318" s="38"/>
      <c r="S318" s="38"/>
      <c r="T318" s="39"/>
      <c r="U318" s="37">
        <v>1089.8399999999999</v>
      </c>
      <c r="V318" s="38"/>
      <c r="W318" s="38"/>
      <c r="X318" s="38"/>
      <c r="Y318" s="38"/>
      <c r="Z318" s="39"/>
      <c r="AA318" s="37">
        <v>1046.1099999999999</v>
      </c>
      <c r="AB318" s="38"/>
      <c r="AC318" s="38"/>
      <c r="AD318" s="38"/>
      <c r="AE318" s="38"/>
      <c r="AF318" s="39"/>
      <c r="AG318" s="37">
        <v>1025.8399999999999</v>
      </c>
      <c r="AH318" s="38"/>
      <c r="AI318" s="38"/>
      <c r="AJ318" s="38"/>
      <c r="AK318" s="38"/>
      <c r="AL318" s="39"/>
      <c r="AM318" s="37">
        <v>1047.82</v>
      </c>
      <c r="AN318" s="38"/>
      <c r="AO318" s="38"/>
      <c r="AP318" s="38"/>
      <c r="AQ318" s="38"/>
      <c r="AR318" s="39"/>
      <c r="AS318" s="37">
        <v>1125.6600000000001</v>
      </c>
      <c r="AT318" s="38"/>
      <c r="AU318" s="38"/>
      <c r="AV318" s="38"/>
      <c r="AW318" s="38"/>
      <c r="AX318" s="39"/>
      <c r="AY318" s="37">
        <v>1139.1300000000001</v>
      </c>
      <c r="AZ318" s="38"/>
      <c r="BA318" s="38"/>
      <c r="BB318" s="38"/>
      <c r="BC318" s="38"/>
      <c r="BD318" s="39"/>
      <c r="BE318" s="37">
        <v>1350.16</v>
      </c>
      <c r="BF318" s="38"/>
      <c r="BG318" s="38"/>
      <c r="BH318" s="38"/>
      <c r="BI318" s="38"/>
      <c r="BJ318" s="39"/>
      <c r="BK318" s="37">
        <v>1516.6</v>
      </c>
      <c r="BL318" s="38"/>
      <c r="BM318" s="38"/>
      <c r="BN318" s="38"/>
      <c r="BO318" s="38"/>
      <c r="BP318" s="38"/>
      <c r="BQ318" s="39"/>
      <c r="BR318" s="37">
        <v>1549.65</v>
      </c>
      <c r="BS318" s="38"/>
      <c r="BT318" s="38"/>
      <c r="BU318" s="38"/>
      <c r="BV318" s="38"/>
      <c r="BW318" s="38"/>
      <c r="BX318" s="39"/>
      <c r="BY318" s="37">
        <v>1551.34</v>
      </c>
      <c r="BZ318" s="38"/>
      <c r="CA318" s="38"/>
      <c r="CB318" s="38"/>
      <c r="CC318" s="38"/>
      <c r="CD318" s="38"/>
      <c r="CE318" s="39"/>
      <c r="CF318" s="37">
        <v>1530.49</v>
      </c>
      <c r="CG318" s="38"/>
      <c r="CH318" s="38"/>
      <c r="CI318" s="38"/>
      <c r="CJ318" s="38"/>
      <c r="CK318" s="38"/>
      <c r="CL318" s="39"/>
      <c r="CM318" s="37">
        <v>1522.11</v>
      </c>
      <c r="CN318" s="38"/>
      <c r="CO318" s="38"/>
      <c r="CP318" s="38"/>
      <c r="CQ318" s="38"/>
      <c r="CR318" s="38"/>
      <c r="CS318" s="39"/>
      <c r="CT318" s="37">
        <v>1498.45</v>
      </c>
      <c r="CU318" s="38"/>
      <c r="CV318" s="38"/>
      <c r="CW318" s="38"/>
      <c r="CX318" s="38"/>
      <c r="CY318" s="38"/>
      <c r="CZ318" s="39"/>
      <c r="DA318" s="37">
        <v>1488.5</v>
      </c>
      <c r="DB318" s="38"/>
      <c r="DC318" s="38"/>
      <c r="DD318" s="38"/>
      <c r="DE318" s="38"/>
      <c r="DF318" s="38"/>
      <c r="DG318" s="39"/>
      <c r="DH318" s="37">
        <v>1482.48</v>
      </c>
      <c r="DI318" s="38"/>
      <c r="DJ318" s="38"/>
      <c r="DK318" s="38"/>
      <c r="DL318" s="38"/>
      <c r="DM318" s="38"/>
      <c r="DN318" s="39"/>
      <c r="DO318" s="37">
        <v>1476.53</v>
      </c>
      <c r="DP318" s="38"/>
      <c r="DQ318" s="38"/>
      <c r="DR318" s="38"/>
      <c r="DS318" s="38"/>
      <c r="DT318" s="38"/>
      <c r="DU318" s="39"/>
      <c r="DV318" s="37">
        <v>1530.57</v>
      </c>
      <c r="DW318" s="38"/>
      <c r="DX318" s="38"/>
      <c r="DY318" s="38"/>
      <c r="DZ318" s="38"/>
      <c r="EA318" s="38"/>
      <c r="EB318" s="39"/>
      <c r="EC318" s="37">
        <v>1528.37</v>
      </c>
      <c r="ED318" s="38"/>
      <c r="EE318" s="38"/>
      <c r="EF318" s="38"/>
      <c r="EG318" s="38"/>
      <c r="EH318" s="38"/>
      <c r="EI318" s="39"/>
      <c r="EJ318" s="37">
        <v>1517.31</v>
      </c>
      <c r="EK318" s="38"/>
      <c r="EL318" s="38"/>
      <c r="EM318" s="38"/>
      <c r="EN318" s="38"/>
      <c r="EO318" s="38"/>
      <c r="EP318" s="39"/>
      <c r="EQ318" s="37">
        <v>1338.65</v>
      </c>
      <c r="ER318" s="38"/>
      <c r="ES318" s="38"/>
      <c r="ET318" s="38"/>
      <c r="EU318" s="38"/>
      <c r="EV318" s="38"/>
      <c r="EW318" s="39"/>
      <c r="EX318" s="37">
        <v>1303.5999999999999</v>
      </c>
      <c r="EY318" s="38"/>
      <c r="EZ318" s="38"/>
      <c r="FA318" s="38"/>
      <c r="FB318" s="38"/>
      <c r="FC318" s="38"/>
      <c r="FD318" s="39"/>
      <c r="FE318" s="37">
        <v>1306.45</v>
      </c>
      <c r="FF318" s="38"/>
      <c r="FG318" s="38"/>
      <c r="FH318" s="38"/>
      <c r="FI318" s="38"/>
      <c r="FJ318" s="38"/>
      <c r="FK318" s="38"/>
    </row>
    <row r="319" spans="1:167" s="15" customFormat="1" ht="11.25" x14ac:dyDescent="0.2">
      <c r="A319" s="40" t="s">
        <v>99</v>
      </c>
      <c r="B319" s="40"/>
      <c r="C319" s="40"/>
      <c r="D319" s="40"/>
      <c r="E319" s="40"/>
      <c r="F319" s="40"/>
      <c r="G319" s="40"/>
      <c r="H319" s="41"/>
      <c r="I319" s="37">
        <v>1216.03</v>
      </c>
      <c r="J319" s="38"/>
      <c r="K319" s="38"/>
      <c r="L319" s="38"/>
      <c r="M319" s="38"/>
      <c r="N319" s="39"/>
      <c r="O319" s="37">
        <v>1122.43</v>
      </c>
      <c r="P319" s="38"/>
      <c r="Q319" s="38"/>
      <c r="R319" s="38"/>
      <c r="S319" s="38"/>
      <c r="T319" s="39"/>
      <c r="U319" s="37">
        <v>1108.8699999999999</v>
      </c>
      <c r="V319" s="38"/>
      <c r="W319" s="38"/>
      <c r="X319" s="38"/>
      <c r="Y319" s="38"/>
      <c r="Z319" s="39"/>
      <c r="AA319" s="37">
        <v>1086.1199999999999</v>
      </c>
      <c r="AB319" s="38"/>
      <c r="AC319" s="38"/>
      <c r="AD319" s="38"/>
      <c r="AE319" s="38"/>
      <c r="AF319" s="39"/>
      <c r="AG319" s="37">
        <v>1097.6600000000001</v>
      </c>
      <c r="AH319" s="38"/>
      <c r="AI319" s="38"/>
      <c r="AJ319" s="38"/>
      <c r="AK319" s="38"/>
      <c r="AL319" s="39"/>
      <c r="AM319" s="37">
        <v>1167.99</v>
      </c>
      <c r="AN319" s="38"/>
      <c r="AO319" s="38"/>
      <c r="AP319" s="38"/>
      <c r="AQ319" s="38"/>
      <c r="AR319" s="39"/>
      <c r="AS319" s="37">
        <v>1257.28</v>
      </c>
      <c r="AT319" s="38"/>
      <c r="AU319" s="38"/>
      <c r="AV319" s="38"/>
      <c r="AW319" s="38"/>
      <c r="AX319" s="39"/>
      <c r="AY319" s="37">
        <v>1339.45</v>
      </c>
      <c r="AZ319" s="38"/>
      <c r="BA319" s="38"/>
      <c r="BB319" s="38"/>
      <c r="BC319" s="38"/>
      <c r="BD319" s="39"/>
      <c r="BE319" s="37">
        <v>1545.12</v>
      </c>
      <c r="BF319" s="38"/>
      <c r="BG319" s="38"/>
      <c r="BH319" s="38"/>
      <c r="BI319" s="38"/>
      <c r="BJ319" s="39"/>
      <c r="BK319" s="37">
        <v>1567.31</v>
      </c>
      <c r="BL319" s="38"/>
      <c r="BM319" s="38"/>
      <c r="BN319" s="38"/>
      <c r="BO319" s="38"/>
      <c r="BP319" s="38"/>
      <c r="BQ319" s="39"/>
      <c r="BR319" s="37">
        <v>1550.08</v>
      </c>
      <c r="BS319" s="38"/>
      <c r="BT319" s="38"/>
      <c r="BU319" s="38"/>
      <c r="BV319" s="38"/>
      <c r="BW319" s="38"/>
      <c r="BX319" s="39"/>
      <c r="BY319" s="37">
        <v>1537.17</v>
      </c>
      <c r="BZ319" s="38"/>
      <c r="CA319" s="38"/>
      <c r="CB319" s="38"/>
      <c r="CC319" s="38"/>
      <c r="CD319" s="38"/>
      <c r="CE319" s="39"/>
      <c r="CF319" s="37">
        <v>1511.93</v>
      </c>
      <c r="CG319" s="38"/>
      <c r="CH319" s="38"/>
      <c r="CI319" s="38"/>
      <c r="CJ319" s="38"/>
      <c r="CK319" s="38"/>
      <c r="CL319" s="39"/>
      <c r="CM319" s="37">
        <v>1543.46</v>
      </c>
      <c r="CN319" s="38"/>
      <c r="CO319" s="38"/>
      <c r="CP319" s="38"/>
      <c r="CQ319" s="38"/>
      <c r="CR319" s="38"/>
      <c r="CS319" s="39"/>
      <c r="CT319" s="37">
        <v>1435.63</v>
      </c>
      <c r="CU319" s="38"/>
      <c r="CV319" s="38"/>
      <c r="CW319" s="38"/>
      <c r="CX319" s="38"/>
      <c r="CY319" s="38"/>
      <c r="CZ319" s="39"/>
      <c r="DA319" s="37">
        <v>1360.69</v>
      </c>
      <c r="DB319" s="38"/>
      <c r="DC319" s="38"/>
      <c r="DD319" s="38"/>
      <c r="DE319" s="38"/>
      <c r="DF319" s="38"/>
      <c r="DG319" s="39"/>
      <c r="DH319" s="37">
        <v>1431.83</v>
      </c>
      <c r="DI319" s="38"/>
      <c r="DJ319" s="38"/>
      <c r="DK319" s="38"/>
      <c r="DL319" s="38"/>
      <c r="DM319" s="38"/>
      <c r="DN319" s="39"/>
      <c r="DO319" s="37">
        <v>1502.7</v>
      </c>
      <c r="DP319" s="38"/>
      <c r="DQ319" s="38"/>
      <c r="DR319" s="38"/>
      <c r="DS319" s="38"/>
      <c r="DT319" s="38"/>
      <c r="DU319" s="39"/>
      <c r="DV319" s="37">
        <v>1462.47</v>
      </c>
      <c r="DW319" s="38"/>
      <c r="DX319" s="38"/>
      <c r="DY319" s="38"/>
      <c r="DZ319" s="38"/>
      <c r="EA319" s="38"/>
      <c r="EB319" s="39"/>
      <c r="EC319" s="37">
        <v>1444.41</v>
      </c>
      <c r="ED319" s="38"/>
      <c r="EE319" s="38"/>
      <c r="EF319" s="38"/>
      <c r="EG319" s="38"/>
      <c r="EH319" s="38"/>
      <c r="EI319" s="39"/>
      <c r="EJ319" s="37">
        <v>1320.09</v>
      </c>
      <c r="EK319" s="38"/>
      <c r="EL319" s="38"/>
      <c r="EM319" s="38"/>
      <c r="EN319" s="38"/>
      <c r="EO319" s="38"/>
      <c r="EP319" s="39"/>
      <c r="EQ319" s="37">
        <v>1315.36</v>
      </c>
      <c r="ER319" s="38"/>
      <c r="ES319" s="38"/>
      <c r="ET319" s="38"/>
      <c r="EU319" s="38"/>
      <c r="EV319" s="38"/>
      <c r="EW319" s="39"/>
      <c r="EX319" s="37">
        <v>1271.1400000000001</v>
      </c>
      <c r="EY319" s="38"/>
      <c r="EZ319" s="38"/>
      <c r="FA319" s="38"/>
      <c r="FB319" s="38"/>
      <c r="FC319" s="38"/>
      <c r="FD319" s="39"/>
      <c r="FE319" s="37">
        <v>1192.06</v>
      </c>
      <c r="FF319" s="38"/>
      <c r="FG319" s="38"/>
      <c r="FH319" s="38"/>
      <c r="FI319" s="38"/>
      <c r="FJ319" s="38"/>
      <c r="FK319" s="38"/>
    </row>
    <row r="320" spans="1:167" s="15" customFormat="1" ht="11.25" x14ac:dyDescent="0.2">
      <c r="A320" s="40" t="s">
        <v>100</v>
      </c>
      <c r="B320" s="40"/>
      <c r="C320" s="40"/>
      <c r="D320" s="40"/>
      <c r="E320" s="40"/>
      <c r="F320" s="40"/>
      <c r="G320" s="40"/>
      <c r="H320" s="41"/>
      <c r="I320" s="37">
        <v>1117.03</v>
      </c>
      <c r="J320" s="38"/>
      <c r="K320" s="38"/>
      <c r="L320" s="38"/>
      <c r="M320" s="38"/>
      <c r="N320" s="39"/>
      <c r="O320" s="37">
        <v>1093.54</v>
      </c>
      <c r="P320" s="38"/>
      <c r="Q320" s="38"/>
      <c r="R320" s="38"/>
      <c r="S320" s="38"/>
      <c r="T320" s="39"/>
      <c r="U320" s="37">
        <v>950.86</v>
      </c>
      <c r="V320" s="38"/>
      <c r="W320" s="38"/>
      <c r="X320" s="38"/>
      <c r="Y320" s="38"/>
      <c r="Z320" s="39"/>
      <c r="AA320" s="37">
        <v>363.81</v>
      </c>
      <c r="AB320" s="38"/>
      <c r="AC320" s="38"/>
      <c r="AD320" s="38"/>
      <c r="AE320" s="38"/>
      <c r="AF320" s="39"/>
      <c r="AG320" s="37">
        <v>1068.71</v>
      </c>
      <c r="AH320" s="38"/>
      <c r="AI320" s="38"/>
      <c r="AJ320" s="38"/>
      <c r="AK320" s="38"/>
      <c r="AL320" s="39"/>
      <c r="AM320" s="37">
        <v>1134.69</v>
      </c>
      <c r="AN320" s="38"/>
      <c r="AO320" s="38"/>
      <c r="AP320" s="38"/>
      <c r="AQ320" s="38"/>
      <c r="AR320" s="39"/>
      <c r="AS320" s="37">
        <v>1218.77</v>
      </c>
      <c r="AT320" s="38"/>
      <c r="AU320" s="38"/>
      <c r="AV320" s="38"/>
      <c r="AW320" s="38"/>
      <c r="AX320" s="39"/>
      <c r="AY320" s="37">
        <v>1297.22</v>
      </c>
      <c r="AZ320" s="38"/>
      <c r="BA320" s="38"/>
      <c r="BB320" s="38"/>
      <c r="BC320" s="38"/>
      <c r="BD320" s="39"/>
      <c r="BE320" s="37">
        <v>1454.79</v>
      </c>
      <c r="BF320" s="38"/>
      <c r="BG320" s="38"/>
      <c r="BH320" s="38"/>
      <c r="BI320" s="38"/>
      <c r="BJ320" s="39"/>
      <c r="BK320" s="37">
        <v>1459.38</v>
      </c>
      <c r="BL320" s="38"/>
      <c r="BM320" s="38"/>
      <c r="BN320" s="38"/>
      <c r="BO320" s="38"/>
      <c r="BP320" s="38"/>
      <c r="BQ320" s="39"/>
      <c r="BR320" s="37">
        <v>1369.79</v>
      </c>
      <c r="BS320" s="38"/>
      <c r="BT320" s="38"/>
      <c r="BU320" s="38"/>
      <c r="BV320" s="38"/>
      <c r="BW320" s="38"/>
      <c r="BX320" s="39"/>
      <c r="BY320" s="37">
        <v>1363.61</v>
      </c>
      <c r="BZ320" s="38"/>
      <c r="CA320" s="38"/>
      <c r="CB320" s="38"/>
      <c r="CC320" s="38"/>
      <c r="CD320" s="38"/>
      <c r="CE320" s="39"/>
      <c r="CF320" s="37">
        <v>1343.36</v>
      </c>
      <c r="CG320" s="38"/>
      <c r="CH320" s="38"/>
      <c r="CI320" s="38"/>
      <c r="CJ320" s="38"/>
      <c r="CK320" s="38"/>
      <c r="CL320" s="39"/>
      <c r="CM320" s="37">
        <v>1200.05</v>
      </c>
      <c r="CN320" s="38"/>
      <c r="CO320" s="38"/>
      <c r="CP320" s="38"/>
      <c r="CQ320" s="38"/>
      <c r="CR320" s="38"/>
      <c r="CS320" s="39"/>
      <c r="CT320" s="37">
        <v>1000.34</v>
      </c>
      <c r="CU320" s="38"/>
      <c r="CV320" s="38"/>
      <c r="CW320" s="38"/>
      <c r="CX320" s="38"/>
      <c r="CY320" s="38"/>
      <c r="CZ320" s="39"/>
      <c r="DA320" s="37">
        <v>984.82</v>
      </c>
      <c r="DB320" s="38"/>
      <c r="DC320" s="38"/>
      <c r="DD320" s="38"/>
      <c r="DE320" s="38"/>
      <c r="DF320" s="38"/>
      <c r="DG320" s="39"/>
      <c r="DH320" s="37">
        <v>1187.26</v>
      </c>
      <c r="DI320" s="38"/>
      <c r="DJ320" s="38"/>
      <c r="DK320" s="38"/>
      <c r="DL320" s="38"/>
      <c r="DM320" s="38"/>
      <c r="DN320" s="39"/>
      <c r="DO320" s="37">
        <v>1267.18</v>
      </c>
      <c r="DP320" s="38"/>
      <c r="DQ320" s="38"/>
      <c r="DR320" s="38"/>
      <c r="DS320" s="38"/>
      <c r="DT320" s="38"/>
      <c r="DU320" s="39"/>
      <c r="DV320" s="37">
        <v>1324.77</v>
      </c>
      <c r="DW320" s="38"/>
      <c r="DX320" s="38"/>
      <c r="DY320" s="38"/>
      <c r="DZ320" s="38"/>
      <c r="EA320" s="38"/>
      <c r="EB320" s="39"/>
      <c r="EC320" s="37">
        <v>1320.25</v>
      </c>
      <c r="ED320" s="38"/>
      <c r="EE320" s="38"/>
      <c r="EF320" s="38"/>
      <c r="EG320" s="38"/>
      <c r="EH320" s="38"/>
      <c r="EI320" s="39"/>
      <c r="EJ320" s="37">
        <v>1232.3800000000001</v>
      </c>
      <c r="EK320" s="38"/>
      <c r="EL320" s="38"/>
      <c r="EM320" s="38"/>
      <c r="EN320" s="38"/>
      <c r="EO320" s="38"/>
      <c r="EP320" s="39"/>
      <c r="EQ320" s="37">
        <v>1221.78</v>
      </c>
      <c r="ER320" s="38"/>
      <c r="ES320" s="38"/>
      <c r="ET320" s="38"/>
      <c r="EU320" s="38"/>
      <c r="EV320" s="38"/>
      <c r="EW320" s="39"/>
      <c r="EX320" s="37">
        <v>1188.8900000000001</v>
      </c>
      <c r="EY320" s="38"/>
      <c r="EZ320" s="38"/>
      <c r="FA320" s="38"/>
      <c r="FB320" s="38"/>
      <c r="FC320" s="38"/>
      <c r="FD320" s="39"/>
      <c r="FE320" s="37">
        <v>1111.17</v>
      </c>
      <c r="FF320" s="38"/>
      <c r="FG320" s="38"/>
      <c r="FH320" s="38"/>
      <c r="FI320" s="38"/>
      <c r="FJ320" s="38"/>
      <c r="FK320" s="38"/>
    </row>
    <row r="321" spans="1:167" s="15" customFormat="1" ht="11.25" x14ac:dyDescent="0.2">
      <c r="A321" s="40" t="s">
        <v>101</v>
      </c>
      <c r="B321" s="40"/>
      <c r="C321" s="40"/>
      <c r="D321" s="40"/>
      <c r="E321" s="40"/>
      <c r="F321" s="40"/>
      <c r="G321" s="40"/>
      <c r="H321" s="41"/>
      <c r="I321" s="37">
        <v>1116.51</v>
      </c>
      <c r="J321" s="38"/>
      <c r="K321" s="38"/>
      <c r="L321" s="38"/>
      <c r="M321" s="38"/>
      <c r="N321" s="39"/>
      <c r="O321" s="37">
        <v>1003.51</v>
      </c>
      <c r="P321" s="38"/>
      <c r="Q321" s="38"/>
      <c r="R321" s="38"/>
      <c r="S321" s="38"/>
      <c r="T321" s="39"/>
      <c r="U321" s="37">
        <v>995.06</v>
      </c>
      <c r="V321" s="38"/>
      <c r="W321" s="38"/>
      <c r="X321" s="38"/>
      <c r="Y321" s="38"/>
      <c r="Z321" s="39"/>
      <c r="AA321" s="37">
        <v>1006.27</v>
      </c>
      <c r="AB321" s="38"/>
      <c r="AC321" s="38"/>
      <c r="AD321" s="38"/>
      <c r="AE321" s="38"/>
      <c r="AF321" s="39"/>
      <c r="AG321" s="37">
        <v>1024.6600000000001</v>
      </c>
      <c r="AH321" s="38"/>
      <c r="AI321" s="38"/>
      <c r="AJ321" s="38"/>
      <c r="AK321" s="38"/>
      <c r="AL321" s="39"/>
      <c r="AM321" s="37">
        <v>1132.31</v>
      </c>
      <c r="AN321" s="38"/>
      <c r="AO321" s="38"/>
      <c r="AP321" s="38"/>
      <c r="AQ321" s="38"/>
      <c r="AR321" s="39"/>
      <c r="AS321" s="37">
        <v>1170.8699999999999</v>
      </c>
      <c r="AT321" s="38"/>
      <c r="AU321" s="38"/>
      <c r="AV321" s="38"/>
      <c r="AW321" s="38"/>
      <c r="AX321" s="39"/>
      <c r="AY321" s="37">
        <v>1303.33</v>
      </c>
      <c r="AZ321" s="38"/>
      <c r="BA321" s="38"/>
      <c r="BB321" s="38"/>
      <c r="BC321" s="38"/>
      <c r="BD321" s="39"/>
      <c r="BE321" s="37">
        <v>1470.97</v>
      </c>
      <c r="BF321" s="38"/>
      <c r="BG321" s="38"/>
      <c r="BH321" s="38"/>
      <c r="BI321" s="38"/>
      <c r="BJ321" s="39"/>
      <c r="BK321" s="37">
        <v>1478.35</v>
      </c>
      <c r="BL321" s="38"/>
      <c r="BM321" s="38"/>
      <c r="BN321" s="38"/>
      <c r="BO321" s="38"/>
      <c r="BP321" s="38"/>
      <c r="BQ321" s="39"/>
      <c r="BR321" s="37">
        <v>1454.81</v>
      </c>
      <c r="BS321" s="38"/>
      <c r="BT321" s="38"/>
      <c r="BU321" s="38"/>
      <c r="BV321" s="38"/>
      <c r="BW321" s="38"/>
      <c r="BX321" s="39"/>
      <c r="BY321" s="37">
        <v>1473.3</v>
      </c>
      <c r="BZ321" s="38"/>
      <c r="CA321" s="38"/>
      <c r="CB321" s="38"/>
      <c r="CC321" s="38"/>
      <c r="CD321" s="38"/>
      <c r="CE321" s="39"/>
      <c r="CF321" s="37">
        <v>1455.11</v>
      </c>
      <c r="CG321" s="38"/>
      <c r="CH321" s="38"/>
      <c r="CI321" s="38"/>
      <c r="CJ321" s="38"/>
      <c r="CK321" s="38"/>
      <c r="CL321" s="39"/>
      <c r="CM321" s="37">
        <v>1465.78</v>
      </c>
      <c r="CN321" s="38"/>
      <c r="CO321" s="38"/>
      <c r="CP321" s="38"/>
      <c r="CQ321" s="38"/>
      <c r="CR321" s="38"/>
      <c r="CS321" s="39"/>
      <c r="CT321" s="37">
        <v>1465.41</v>
      </c>
      <c r="CU321" s="38"/>
      <c r="CV321" s="38"/>
      <c r="CW321" s="38"/>
      <c r="CX321" s="38"/>
      <c r="CY321" s="38"/>
      <c r="CZ321" s="39"/>
      <c r="DA321" s="37">
        <v>1445.41</v>
      </c>
      <c r="DB321" s="38"/>
      <c r="DC321" s="38"/>
      <c r="DD321" s="38"/>
      <c r="DE321" s="38"/>
      <c r="DF321" s="38"/>
      <c r="DG321" s="39"/>
      <c r="DH321" s="37">
        <v>1441.22</v>
      </c>
      <c r="DI321" s="38"/>
      <c r="DJ321" s="38"/>
      <c r="DK321" s="38"/>
      <c r="DL321" s="38"/>
      <c r="DM321" s="38"/>
      <c r="DN321" s="39"/>
      <c r="DO321" s="37">
        <v>1481.55</v>
      </c>
      <c r="DP321" s="38"/>
      <c r="DQ321" s="38"/>
      <c r="DR321" s="38"/>
      <c r="DS321" s="38"/>
      <c r="DT321" s="38"/>
      <c r="DU321" s="39"/>
      <c r="DV321" s="37">
        <v>1455.8</v>
      </c>
      <c r="DW321" s="38"/>
      <c r="DX321" s="38"/>
      <c r="DY321" s="38"/>
      <c r="DZ321" s="38"/>
      <c r="EA321" s="38"/>
      <c r="EB321" s="39"/>
      <c r="EC321" s="37">
        <v>1428.41</v>
      </c>
      <c r="ED321" s="38"/>
      <c r="EE321" s="38"/>
      <c r="EF321" s="38"/>
      <c r="EG321" s="38"/>
      <c r="EH321" s="38"/>
      <c r="EI321" s="39"/>
      <c r="EJ321" s="37">
        <v>1281.47</v>
      </c>
      <c r="EK321" s="38"/>
      <c r="EL321" s="38"/>
      <c r="EM321" s="38"/>
      <c r="EN321" s="38"/>
      <c r="EO321" s="38"/>
      <c r="EP321" s="39"/>
      <c r="EQ321" s="37">
        <v>1236.03</v>
      </c>
      <c r="ER321" s="38"/>
      <c r="ES321" s="38"/>
      <c r="ET321" s="38"/>
      <c r="EU321" s="38"/>
      <c r="EV321" s="38"/>
      <c r="EW321" s="39"/>
      <c r="EX321" s="37">
        <v>1201.6500000000001</v>
      </c>
      <c r="EY321" s="38"/>
      <c r="EZ321" s="38"/>
      <c r="FA321" s="38"/>
      <c r="FB321" s="38"/>
      <c r="FC321" s="38"/>
      <c r="FD321" s="39"/>
      <c r="FE321" s="37">
        <v>1129.26</v>
      </c>
      <c r="FF321" s="38"/>
      <c r="FG321" s="38"/>
      <c r="FH321" s="38"/>
      <c r="FI321" s="38"/>
      <c r="FJ321" s="38"/>
      <c r="FK321" s="38"/>
    </row>
    <row r="322" spans="1:167" s="15" customFormat="1" ht="11.25" x14ac:dyDescent="0.2">
      <c r="A322" s="40" t="s">
        <v>102</v>
      </c>
      <c r="B322" s="40"/>
      <c r="C322" s="40"/>
      <c r="D322" s="40"/>
      <c r="E322" s="40"/>
      <c r="F322" s="40"/>
      <c r="G322" s="40"/>
      <c r="H322" s="41"/>
      <c r="I322" s="37">
        <v>1146.18</v>
      </c>
      <c r="J322" s="38"/>
      <c r="K322" s="38"/>
      <c r="L322" s="38"/>
      <c r="M322" s="38"/>
      <c r="N322" s="39"/>
      <c r="O322" s="37">
        <v>1130.46</v>
      </c>
      <c r="P322" s="38"/>
      <c r="Q322" s="38"/>
      <c r="R322" s="38"/>
      <c r="S322" s="38"/>
      <c r="T322" s="39"/>
      <c r="U322" s="37">
        <v>1111.2</v>
      </c>
      <c r="V322" s="38"/>
      <c r="W322" s="38"/>
      <c r="X322" s="38"/>
      <c r="Y322" s="38"/>
      <c r="Z322" s="39"/>
      <c r="AA322" s="37">
        <v>1112.98</v>
      </c>
      <c r="AB322" s="38"/>
      <c r="AC322" s="38"/>
      <c r="AD322" s="38"/>
      <c r="AE322" s="38"/>
      <c r="AF322" s="39"/>
      <c r="AG322" s="37">
        <v>1127.97</v>
      </c>
      <c r="AH322" s="38"/>
      <c r="AI322" s="38"/>
      <c r="AJ322" s="38"/>
      <c r="AK322" s="38"/>
      <c r="AL322" s="39"/>
      <c r="AM322" s="37">
        <v>1196.19</v>
      </c>
      <c r="AN322" s="38"/>
      <c r="AO322" s="38"/>
      <c r="AP322" s="38"/>
      <c r="AQ322" s="38"/>
      <c r="AR322" s="39"/>
      <c r="AS322" s="37">
        <v>1214.52</v>
      </c>
      <c r="AT322" s="38"/>
      <c r="AU322" s="38"/>
      <c r="AV322" s="38"/>
      <c r="AW322" s="38"/>
      <c r="AX322" s="39"/>
      <c r="AY322" s="37">
        <v>1334.97</v>
      </c>
      <c r="AZ322" s="38"/>
      <c r="BA322" s="38"/>
      <c r="BB322" s="38"/>
      <c r="BC322" s="38"/>
      <c r="BD322" s="39"/>
      <c r="BE322" s="37">
        <v>1489.65</v>
      </c>
      <c r="BF322" s="38"/>
      <c r="BG322" s="38"/>
      <c r="BH322" s="38"/>
      <c r="BI322" s="38"/>
      <c r="BJ322" s="39"/>
      <c r="BK322" s="37">
        <v>1510.07</v>
      </c>
      <c r="BL322" s="38"/>
      <c r="BM322" s="38"/>
      <c r="BN322" s="38"/>
      <c r="BO322" s="38"/>
      <c r="BP322" s="38"/>
      <c r="BQ322" s="39"/>
      <c r="BR322" s="37">
        <v>1505.27</v>
      </c>
      <c r="BS322" s="38"/>
      <c r="BT322" s="38"/>
      <c r="BU322" s="38"/>
      <c r="BV322" s="38"/>
      <c r="BW322" s="38"/>
      <c r="BX322" s="39"/>
      <c r="BY322" s="37">
        <v>1502.9</v>
      </c>
      <c r="BZ322" s="38"/>
      <c r="CA322" s="38"/>
      <c r="CB322" s="38"/>
      <c r="CC322" s="38"/>
      <c r="CD322" s="38"/>
      <c r="CE322" s="39"/>
      <c r="CF322" s="37">
        <v>1499.88</v>
      </c>
      <c r="CG322" s="38"/>
      <c r="CH322" s="38"/>
      <c r="CI322" s="38"/>
      <c r="CJ322" s="38"/>
      <c r="CK322" s="38"/>
      <c r="CL322" s="39"/>
      <c r="CM322" s="37">
        <v>1481.06</v>
      </c>
      <c r="CN322" s="38"/>
      <c r="CO322" s="38"/>
      <c r="CP322" s="38"/>
      <c r="CQ322" s="38"/>
      <c r="CR322" s="38"/>
      <c r="CS322" s="39"/>
      <c r="CT322" s="37">
        <v>1477.01</v>
      </c>
      <c r="CU322" s="38"/>
      <c r="CV322" s="38"/>
      <c r="CW322" s="38"/>
      <c r="CX322" s="38"/>
      <c r="CY322" s="38"/>
      <c r="CZ322" s="39"/>
      <c r="DA322" s="37">
        <v>1476.31</v>
      </c>
      <c r="DB322" s="38"/>
      <c r="DC322" s="38"/>
      <c r="DD322" s="38"/>
      <c r="DE322" s="38"/>
      <c r="DF322" s="38"/>
      <c r="DG322" s="39"/>
      <c r="DH322" s="37">
        <v>1474.04</v>
      </c>
      <c r="DI322" s="38"/>
      <c r="DJ322" s="38"/>
      <c r="DK322" s="38"/>
      <c r="DL322" s="38"/>
      <c r="DM322" s="38"/>
      <c r="DN322" s="39"/>
      <c r="DO322" s="37">
        <v>1489.7</v>
      </c>
      <c r="DP322" s="38"/>
      <c r="DQ322" s="38"/>
      <c r="DR322" s="38"/>
      <c r="DS322" s="38"/>
      <c r="DT322" s="38"/>
      <c r="DU322" s="39"/>
      <c r="DV322" s="37">
        <v>1487.47</v>
      </c>
      <c r="DW322" s="38"/>
      <c r="DX322" s="38"/>
      <c r="DY322" s="38"/>
      <c r="DZ322" s="38"/>
      <c r="EA322" s="38"/>
      <c r="EB322" s="39"/>
      <c r="EC322" s="37">
        <v>1416.93</v>
      </c>
      <c r="ED322" s="38"/>
      <c r="EE322" s="38"/>
      <c r="EF322" s="38"/>
      <c r="EG322" s="38"/>
      <c r="EH322" s="38"/>
      <c r="EI322" s="39"/>
      <c r="EJ322" s="37">
        <v>1298.0999999999999</v>
      </c>
      <c r="EK322" s="38"/>
      <c r="EL322" s="38"/>
      <c r="EM322" s="38"/>
      <c r="EN322" s="38"/>
      <c r="EO322" s="38"/>
      <c r="EP322" s="39"/>
      <c r="EQ322" s="37">
        <v>1302.3</v>
      </c>
      <c r="ER322" s="38"/>
      <c r="ES322" s="38"/>
      <c r="ET322" s="38"/>
      <c r="EU322" s="38"/>
      <c r="EV322" s="38"/>
      <c r="EW322" s="39"/>
      <c r="EX322" s="37">
        <v>1233.3399999999999</v>
      </c>
      <c r="EY322" s="38"/>
      <c r="EZ322" s="38"/>
      <c r="FA322" s="38"/>
      <c r="FB322" s="38"/>
      <c r="FC322" s="38"/>
      <c r="FD322" s="39"/>
      <c r="FE322" s="37">
        <v>1181.8800000000001</v>
      </c>
      <c r="FF322" s="38"/>
      <c r="FG322" s="38"/>
      <c r="FH322" s="38"/>
      <c r="FI322" s="38"/>
      <c r="FJ322" s="38"/>
      <c r="FK322" s="38"/>
    </row>
    <row r="323" spans="1:167" s="15" customFormat="1" ht="11.25" x14ac:dyDescent="0.2">
      <c r="A323" s="40" t="s">
        <v>103</v>
      </c>
      <c r="B323" s="40"/>
      <c r="C323" s="40"/>
      <c r="D323" s="40"/>
      <c r="E323" s="40"/>
      <c r="F323" s="40"/>
      <c r="G323" s="40"/>
      <c r="H323" s="41"/>
      <c r="I323" s="37">
        <v>1134.71</v>
      </c>
      <c r="J323" s="38"/>
      <c r="K323" s="38"/>
      <c r="L323" s="38"/>
      <c r="M323" s="38"/>
      <c r="N323" s="39"/>
      <c r="O323" s="37">
        <v>1096.1500000000001</v>
      </c>
      <c r="P323" s="38"/>
      <c r="Q323" s="38"/>
      <c r="R323" s="38"/>
      <c r="S323" s="38"/>
      <c r="T323" s="39"/>
      <c r="U323" s="37">
        <v>1097.1600000000001</v>
      </c>
      <c r="V323" s="38"/>
      <c r="W323" s="38"/>
      <c r="X323" s="38"/>
      <c r="Y323" s="38"/>
      <c r="Z323" s="39"/>
      <c r="AA323" s="37">
        <v>1043.54</v>
      </c>
      <c r="AB323" s="38"/>
      <c r="AC323" s="38"/>
      <c r="AD323" s="38"/>
      <c r="AE323" s="38"/>
      <c r="AF323" s="39"/>
      <c r="AG323" s="37">
        <v>1097.94</v>
      </c>
      <c r="AH323" s="38"/>
      <c r="AI323" s="38"/>
      <c r="AJ323" s="38"/>
      <c r="AK323" s="38"/>
      <c r="AL323" s="39"/>
      <c r="AM323" s="37">
        <v>1140.06</v>
      </c>
      <c r="AN323" s="38"/>
      <c r="AO323" s="38"/>
      <c r="AP323" s="38"/>
      <c r="AQ323" s="38"/>
      <c r="AR323" s="39"/>
      <c r="AS323" s="37">
        <v>1212.28</v>
      </c>
      <c r="AT323" s="38"/>
      <c r="AU323" s="38"/>
      <c r="AV323" s="38"/>
      <c r="AW323" s="38"/>
      <c r="AX323" s="39"/>
      <c r="AY323" s="37">
        <v>1355.74</v>
      </c>
      <c r="AZ323" s="38"/>
      <c r="BA323" s="38"/>
      <c r="BB323" s="38"/>
      <c r="BC323" s="38"/>
      <c r="BD323" s="39"/>
      <c r="BE323" s="37">
        <v>1484.84</v>
      </c>
      <c r="BF323" s="38"/>
      <c r="BG323" s="38"/>
      <c r="BH323" s="38"/>
      <c r="BI323" s="38"/>
      <c r="BJ323" s="39"/>
      <c r="BK323" s="37">
        <v>1578.14</v>
      </c>
      <c r="BL323" s="38"/>
      <c r="BM323" s="38"/>
      <c r="BN323" s="38"/>
      <c r="BO323" s="38"/>
      <c r="BP323" s="38"/>
      <c r="BQ323" s="39"/>
      <c r="BR323" s="37">
        <v>1547.02</v>
      </c>
      <c r="BS323" s="38"/>
      <c r="BT323" s="38"/>
      <c r="BU323" s="38"/>
      <c r="BV323" s="38"/>
      <c r="BW323" s="38"/>
      <c r="BX323" s="39"/>
      <c r="BY323" s="37">
        <v>1553.18</v>
      </c>
      <c r="BZ323" s="38"/>
      <c r="CA323" s="38"/>
      <c r="CB323" s="38"/>
      <c r="CC323" s="38"/>
      <c r="CD323" s="38"/>
      <c r="CE323" s="39"/>
      <c r="CF323" s="37">
        <v>1497.09</v>
      </c>
      <c r="CG323" s="38"/>
      <c r="CH323" s="38"/>
      <c r="CI323" s="38"/>
      <c r="CJ323" s="38"/>
      <c r="CK323" s="38"/>
      <c r="CL323" s="39"/>
      <c r="CM323" s="37">
        <v>1497.87</v>
      </c>
      <c r="CN323" s="38"/>
      <c r="CO323" s="38"/>
      <c r="CP323" s="38"/>
      <c r="CQ323" s="38"/>
      <c r="CR323" s="38"/>
      <c r="CS323" s="39"/>
      <c r="CT323" s="37">
        <v>1494.85</v>
      </c>
      <c r="CU323" s="38"/>
      <c r="CV323" s="38"/>
      <c r="CW323" s="38"/>
      <c r="CX323" s="38"/>
      <c r="CY323" s="38"/>
      <c r="CZ323" s="39"/>
      <c r="DA323" s="37">
        <v>1469.05</v>
      </c>
      <c r="DB323" s="38"/>
      <c r="DC323" s="38"/>
      <c r="DD323" s="38"/>
      <c r="DE323" s="38"/>
      <c r="DF323" s="38"/>
      <c r="DG323" s="39"/>
      <c r="DH323" s="37">
        <v>1475.82</v>
      </c>
      <c r="DI323" s="38"/>
      <c r="DJ323" s="38"/>
      <c r="DK323" s="38"/>
      <c r="DL323" s="38"/>
      <c r="DM323" s="38"/>
      <c r="DN323" s="39"/>
      <c r="DO323" s="37">
        <v>1499.57</v>
      </c>
      <c r="DP323" s="38"/>
      <c r="DQ323" s="38"/>
      <c r="DR323" s="38"/>
      <c r="DS323" s="38"/>
      <c r="DT323" s="38"/>
      <c r="DU323" s="39"/>
      <c r="DV323" s="37">
        <v>1523.47</v>
      </c>
      <c r="DW323" s="38"/>
      <c r="DX323" s="38"/>
      <c r="DY323" s="38"/>
      <c r="DZ323" s="38"/>
      <c r="EA323" s="38"/>
      <c r="EB323" s="39"/>
      <c r="EC323" s="37">
        <v>1443.64</v>
      </c>
      <c r="ED323" s="38"/>
      <c r="EE323" s="38"/>
      <c r="EF323" s="38"/>
      <c r="EG323" s="38"/>
      <c r="EH323" s="38"/>
      <c r="EI323" s="39"/>
      <c r="EJ323" s="37">
        <v>1348.43</v>
      </c>
      <c r="EK323" s="38"/>
      <c r="EL323" s="38"/>
      <c r="EM323" s="38"/>
      <c r="EN323" s="38"/>
      <c r="EO323" s="38"/>
      <c r="EP323" s="39"/>
      <c r="EQ323" s="37">
        <v>1338.36</v>
      </c>
      <c r="ER323" s="38"/>
      <c r="ES323" s="38"/>
      <c r="ET323" s="38"/>
      <c r="EU323" s="38"/>
      <c r="EV323" s="38"/>
      <c r="EW323" s="39"/>
      <c r="EX323" s="37">
        <v>1258.95</v>
      </c>
      <c r="EY323" s="38"/>
      <c r="EZ323" s="38"/>
      <c r="FA323" s="38"/>
      <c r="FB323" s="38"/>
      <c r="FC323" s="38"/>
      <c r="FD323" s="39"/>
      <c r="FE323" s="37">
        <v>1195.8599999999999</v>
      </c>
      <c r="FF323" s="38"/>
      <c r="FG323" s="38"/>
      <c r="FH323" s="38"/>
      <c r="FI323" s="38"/>
      <c r="FJ323" s="38"/>
      <c r="FK323" s="38"/>
    </row>
    <row r="324" spans="1:167" s="15" customFormat="1" ht="11.25" x14ac:dyDescent="0.2">
      <c r="A324" s="40" t="s">
        <v>104</v>
      </c>
      <c r="B324" s="40"/>
      <c r="C324" s="40"/>
      <c r="D324" s="40"/>
      <c r="E324" s="40"/>
      <c r="F324" s="40"/>
      <c r="G324" s="40"/>
      <c r="H324" s="41"/>
      <c r="I324" s="37">
        <v>1184.48</v>
      </c>
      <c r="J324" s="38"/>
      <c r="K324" s="38"/>
      <c r="L324" s="38"/>
      <c r="M324" s="38"/>
      <c r="N324" s="39"/>
      <c r="O324" s="37">
        <v>1131.03</v>
      </c>
      <c r="P324" s="38"/>
      <c r="Q324" s="38"/>
      <c r="R324" s="38"/>
      <c r="S324" s="38"/>
      <c r="T324" s="39"/>
      <c r="U324" s="37">
        <v>1128.82</v>
      </c>
      <c r="V324" s="38"/>
      <c r="W324" s="38"/>
      <c r="X324" s="38"/>
      <c r="Y324" s="38"/>
      <c r="Z324" s="39"/>
      <c r="AA324" s="37">
        <v>1128.69</v>
      </c>
      <c r="AB324" s="38"/>
      <c r="AC324" s="38"/>
      <c r="AD324" s="38"/>
      <c r="AE324" s="38"/>
      <c r="AF324" s="39"/>
      <c r="AG324" s="37">
        <v>1134.1500000000001</v>
      </c>
      <c r="AH324" s="38"/>
      <c r="AI324" s="38"/>
      <c r="AJ324" s="38"/>
      <c r="AK324" s="38"/>
      <c r="AL324" s="39"/>
      <c r="AM324" s="37">
        <v>1187.55</v>
      </c>
      <c r="AN324" s="38"/>
      <c r="AO324" s="38"/>
      <c r="AP324" s="38"/>
      <c r="AQ324" s="38"/>
      <c r="AR324" s="39"/>
      <c r="AS324" s="37">
        <v>1303.4100000000001</v>
      </c>
      <c r="AT324" s="38"/>
      <c r="AU324" s="38"/>
      <c r="AV324" s="38"/>
      <c r="AW324" s="38"/>
      <c r="AX324" s="39"/>
      <c r="AY324" s="37">
        <v>1448.53</v>
      </c>
      <c r="AZ324" s="38"/>
      <c r="BA324" s="38"/>
      <c r="BB324" s="38"/>
      <c r="BC324" s="38"/>
      <c r="BD324" s="39"/>
      <c r="BE324" s="37">
        <v>1574.14</v>
      </c>
      <c r="BF324" s="38"/>
      <c r="BG324" s="38"/>
      <c r="BH324" s="38"/>
      <c r="BI324" s="38"/>
      <c r="BJ324" s="39"/>
      <c r="BK324" s="37">
        <v>1660.72</v>
      </c>
      <c r="BL324" s="38"/>
      <c r="BM324" s="38"/>
      <c r="BN324" s="38"/>
      <c r="BO324" s="38"/>
      <c r="BP324" s="38"/>
      <c r="BQ324" s="39"/>
      <c r="BR324" s="37">
        <v>1660.62</v>
      </c>
      <c r="BS324" s="38"/>
      <c r="BT324" s="38"/>
      <c r="BU324" s="38"/>
      <c r="BV324" s="38"/>
      <c r="BW324" s="38"/>
      <c r="BX324" s="39"/>
      <c r="BY324" s="37">
        <v>1656.32</v>
      </c>
      <c r="BZ324" s="38"/>
      <c r="CA324" s="38"/>
      <c r="CB324" s="38"/>
      <c r="CC324" s="38"/>
      <c r="CD324" s="38"/>
      <c r="CE324" s="39"/>
      <c r="CF324" s="37">
        <v>1619.13</v>
      </c>
      <c r="CG324" s="38"/>
      <c r="CH324" s="38"/>
      <c r="CI324" s="38"/>
      <c r="CJ324" s="38"/>
      <c r="CK324" s="38"/>
      <c r="CL324" s="39"/>
      <c r="CM324" s="37">
        <v>1640.9</v>
      </c>
      <c r="CN324" s="38"/>
      <c r="CO324" s="38"/>
      <c r="CP324" s="38"/>
      <c r="CQ324" s="38"/>
      <c r="CR324" s="38"/>
      <c r="CS324" s="39"/>
      <c r="CT324" s="37">
        <v>1628.25</v>
      </c>
      <c r="CU324" s="38"/>
      <c r="CV324" s="38"/>
      <c r="CW324" s="38"/>
      <c r="CX324" s="38"/>
      <c r="CY324" s="38"/>
      <c r="CZ324" s="39"/>
      <c r="DA324" s="37">
        <v>1568.47</v>
      </c>
      <c r="DB324" s="38"/>
      <c r="DC324" s="38"/>
      <c r="DD324" s="38"/>
      <c r="DE324" s="38"/>
      <c r="DF324" s="38"/>
      <c r="DG324" s="39"/>
      <c r="DH324" s="37">
        <v>1581</v>
      </c>
      <c r="DI324" s="38"/>
      <c r="DJ324" s="38"/>
      <c r="DK324" s="38"/>
      <c r="DL324" s="38"/>
      <c r="DM324" s="38"/>
      <c r="DN324" s="39"/>
      <c r="DO324" s="37">
        <v>1609.29</v>
      </c>
      <c r="DP324" s="38"/>
      <c r="DQ324" s="38"/>
      <c r="DR324" s="38"/>
      <c r="DS324" s="38"/>
      <c r="DT324" s="38"/>
      <c r="DU324" s="39"/>
      <c r="DV324" s="37">
        <v>1607.91</v>
      </c>
      <c r="DW324" s="38"/>
      <c r="DX324" s="38"/>
      <c r="DY324" s="38"/>
      <c r="DZ324" s="38"/>
      <c r="EA324" s="38"/>
      <c r="EB324" s="39"/>
      <c r="EC324" s="37">
        <v>1546.33</v>
      </c>
      <c r="ED324" s="38"/>
      <c r="EE324" s="38"/>
      <c r="EF324" s="38"/>
      <c r="EG324" s="38"/>
      <c r="EH324" s="38"/>
      <c r="EI324" s="39"/>
      <c r="EJ324" s="37">
        <v>1517.56</v>
      </c>
      <c r="EK324" s="38"/>
      <c r="EL324" s="38"/>
      <c r="EM324" s="38"/>
      <c r="EN324" s="38"/>
      <c r="EO324" s="38"/>
      <c r="EP324" s="39"/>
      <c r="EQ324" s="37">
        <v>1507.25</v>
      </c>
      <c r="ER324" s="38"/>
      <c r="ES324" s="38"/>
      <c r="ET324" s="38"/>
      <c r="EU324" s="38"/>
      <c r="EV324" s="38"/>
      <c r="EW324" s="39"/>
      <c r="EX324" s="37">
        <v>1387.76</v>
      </c>
      <c r="EY324" s="38"/>
      <c r="EZ324" s="38"/>
      <c r="FA324" s="38"/>
      <c r="FB324" s="38"/>
      <c r="FC324" s="38"/>
      <c r="FD324" s="39"/>
      <c r="FE324" s="37">
        <v>1296.0999999999999</v>
      </c>
      <c r="FF324" s="38"/>
      <c r="FG324" s="38"/>
      <c r="FH324" s="38"/>
      <c r="FI324" s="38"/>
      <c r="FJ324" s="38"/>
      <c r="FK324" s="38"/>
    </row>
    <row r="325" spans="1:167" s="15" customFormat="1" ht="11.25" x14ac:dyDescent="0.2">
      <c r="A325" s="40" t="s">
        <v>105</v>
      </c>
      <c r="B325" s="40"/>
      <c r="C325" s="40"/>
      <c r="D325" s="40"/>
      <c r="E325" s="40"/>
      <c r="F325" s="40"/>
      <c r="G325" s="40"/>
      <c r="H325" s="41"/>
      <c r="I325" s="37">
        <v>1249.3699999999999</v>
      </c>
      <c r="J325" s="38"/>
      <c r="K325" s="38"/>
      <c r="L325" s="38"/>
      <c r="M325" s="38"/>
      <c r="N325" s="39"/>
      <c r="O325" s="37">
        <v>1202.74</v>
      </c>
      <c r="P325" s="38"/>
      <c r="Q325" s="38"/>
      <c r="R325" s="38"/>
      <c r="S325" s="38"/>
      <c r="T325" s="39"/>
      <c r="U325" s="37">
        <v>1161.3599999999999</v>
      </c>
      <c r="V325" s="38"/>
      <c r="W325" s="38"/>
      <c r="X325" s="38"/>
      <c r="Y325" s="38"/>
      <c r="Z325" s="39"/>
      <c r="AA325" s="37">
        <v>1131.25</v>
      </c>
      <c r="AB325" s="38"/>
      <c r="AC325" s="38"/>
      <c r="AD325" s="38"/>
      <c r="AE325" s="38"/>
      <c r="AF325" s="39"/>
      <c r="AG325" s="37">
        <v>1133.32</v>
      </c>
      <c r="AH325" s="38"/>
      <c r="AI325" s="38"/>
      <c r="AJ325" s="38"/>
      <c r="AK325" s="38"/>
      <c r="AL325" s="39"/>
      <c r="AM325" s="37">
        <v>1158.56</v>
      </c>
      <c r="AN325" s="38"/>
      <c r="AO325" s="38"/>
      <c r="AP325" s="38"/>
      <c r="AQ325" s="38"/>
      <c r="AR325" s="39"/>
      <c r="AS325" s="37">
        <v>1171.21</v>
      </c>
      <c r="AT325" s="38"/>
      <c r="AU325" s="38"/>
      <c r="AV325" s="38"/>
      <c r="AW325" s="38"/>
      <c r="AX325" s="39"/>
      <c r="AY325" s="37">
        <v>1236.74</v>
      </c>
      <c r="AZ325" s="38"/>
      <c r="BA325" s="38"/>
      <c r="BB325" s="38"/>
      <c r="BC325" s="38"/>
      <c r="BD325" s="39"/>
      <c r="BE325" s="37">
        <v>1280.28</v>
      </c>
      <c r="BF325" s="38"/>
      <c r="BG325" s="38"/>
      <c r="BH325" s="38"/>
      <c r="BI325" s="38"/>
      <c r="BJ325" s="39"/>
      <c r="BK325" s="37">
        <v>1494.99</v>
      </c>
      <c r="BL325" s="38"/>
      <c r="BM325" s="38"/>
      <c r="BN325" s="38"/>
      <c r="BO325" s="38"/>
      <c r="BP325" s="38"/>
      <c r="BQ325" s="39"/>
      <c r="BR325" s="37">
        <v>1499.17</v>
      </c>
      <c r="BS325" s="38"/>
      <c r="BT325" s="38"/>
      <c r="BU325" s="38"/>
      <c r="BV325" s="38"/>
      <c r="BW325" s="38"/>
      <c r="BX325" s="39"/>
      <c r="BY325" s="37">
        <v>1490.76</v>
      </c>
      <c r="BZ325" s="38"/>
      <c r="CA325" s="38"/>
      <c r="CB325" s="38"/>
      <c r="CC325" s="38"/>
      <c r="CD325" s="38"/>
      <c r="CE325" s="39"/>
      <c r="CF325" s="37">
        <v>1484.11</v>
      </c>
      <c r="CG325" s="38"/>
      <c r="CH325" s="38"/>
      <c r="CI325" s="38"/>
      <c r="CJ325" s="38"/>
      <c r="CK325" s="38"/>
      <c r="CL325" s="39"/>
      <c r="CM325" s="37">
        <v>1485.98</v>
      </c>
      <c r="CN325" s="38"/>
      <c r="CO325" s="38"/>
      <c r="CP325" s="38"/>
      <c r="CQ325" s="38"/>
      <c r="CR325" s="38"/>
      <c r="CS325" s="39"/>
      <c r="CT325" s="37">
        <v>1479.36</v>
      </c>
      <c r="CU325" s="38"/>
      <c r="CV325" s="38"/>
      <c r="CW325" s="38"/>
      <c r="CX325" s="38"/>
      <c r="CY325" s="38"/>
      <c r="CZ325" s="39"/>
      <c r="DA325" s="37">
        <v>1477.1</v>
      </c>
      <c r="DB325" s="38"/>
      <c r="DC325" s="38"/>
      <c r="DD325" s="38"/>
      <c r="DE325" s="38"/>
      <c r="DF325" s="38"/>
      <c r="DG325" s="39"/>
      <c r="DH325" s="37">
        <v>1456.39</v>
      </c>
      <c r="DI325" s="38"/>
      <c r="DJ325" s="38"/>
      <c r="DK325" s="38"/>
      <c r="DL325" s="38"/>
      <c r="DM325" s="38"/>
      <c r="DN325" s="39"/>
      <c r="DO325" s="37">
        <v>1408.65</v>
      </c>
      <c r="DP325" s="38"/>
      <c r="DQ325" s="38"/>
      <c r="DR325" s="38"/>
      <c r="DS325" s="38"/>
      <c r="DT325" s="38"/>
      <c r="DU325" s="39"/>
      <c r="DV325" s="37">
        <v>1423.34</v>
      </c>
      <c r="DW325" s="38"/>
      <c r="DX325" s="38"/>
      <c r="DY325" s="38"/>
      <c r="DZ325" s="38"/>
      <c r="EA325" s="38"/>
      <c r="EB325" s="39"/>
      <c r="EC325" s="37">
        <v>1449.57</v>
      </c>
      <c r="ED325" s="38"/>
      <c r="EE325" s="38"/>
      <c r="EF325" s="38"/>
      <c r="EG325" s="38"/>
      <c r="EH325" s="38"/>
      <c r="EI325" s="39"/>
      <c r="EJ325" s="37">
        <v>1483.79</v>
      </c>
      <c r="EK325" s="38"/>
      <c r="EL325" s="38"/>
      <c r="EM325" s="38"/>
      <c r="EN325" s="38"/>
      <c r="EO325" s="38"/>
      <c r="EP325" s="39"/>
      <c r="EQ325" s="37">
        <v>1466.03</v>
      </c>
      <c r="ER325" s="38"/>
      <c r="ES325" s="38"/>
      <c r="ET325" s="38"/>
      <c r="EU325" s="38"/>
      <c r="EV325" s="38"/>
      <c r="EW325" s="39"/>
      <c r="EX325" s="37">
        <v>1374.84</v>
      </c>
      <c r="EY325" s="38"/>
      <c r="EZ325" s="38"/>
      <c r="FA325" s="38"/>
      <c r="FB325" s="38"/>
      <c r="FC325" s="38"/>
      <c r="FD325" s="39"/>
      <c r="FE325" s="37">
        <v>1265.46</v>
      </c>
      <c r="FF325" s="38"/>
      <c r="FG325" s="38"/>
      <c r="FH325" s="38"/>
      <c r="FI325" s="38"/>
      <c r="FJ325" s="38"/>
      <c r="FK325" s="38"/>
    </row>
    <row r="326" spans="1:167" s="15" customFormat="1" ht="11.25" x14ac:dyDescent="0.2">
      <c r="A326" s="40" t="s">
        <v>106</v>
      </c>
      <c r="B326" s="40"/>
      <c r="C326" s="40"/>
      <c r="D326" s="40"/>
      <c r="E326" s="40"/>
      <c r="F326" s="40"/>
      <c r="G326" s="40"/>
      <c r="H326" s="41"/>
      <c r="I326" s="37">
        <v>1290.8599999999999</v>
      </c>
      <c r="J326" s="38"/>
      <c r="K326" s="38"/>
      <c r="L326" s="38"/>
      <c r="M326" s="38"/>
      <c r="N326" s="39"/>
      <c r="O326" s="37">
        <v>1251.04</v>
      </c>
      <c r="P326" s="38"/>
      <c r="Q326" s="38"/>
      <c r="R326" s="38"/>
      <c r="S326" s="38"/>
      <c r="T326" s="39"/>
      <c r="U326" s="37">
        <v>1211.46</v>
      </c>
      <c r="V326" s="38"/>
      <c r="W326" s="38"/>
      <c r="X326" s="38"/>
      <c r="Y326" s="38"/>
      <c r="Z326" s="39"/>
      <c r="AA326" s="37">
        <v>1203.9100000000001</v>
      </c>
      <c r="AB326" s="38"/>
      <c r="AC326" s="38"/>
      <c r="AD326" s="38"/>
      <c r="AE326" s="38"/>
      <c r="AF326" s="39"/>
      <c r="AG326" s="37">
        <v>1209.4100000000001</v>
      </c>
      <c r="AH326" s="38"/>
      <c r="AI326" s="38"/>
      <c r="AJ326" s="38"/>
      <c r="AK326" s="38"/>
      <c r="AL326" s="39"/>
      <c r="AM326" s="37">
        <v>1229.8</v>
      </c>
      <c r="AN326" s="38"/>
      <c r="AO326" s="38"/>
      <c r="AP326" s="38"/>
      <c r="AQ326" s="38"/>
      <c r="AR326" s="39"/>
      <c r="AS326" s="37">
        <v>1253.47</v>
      </c>
      <c r="AT326" s="38"/>
      <c r="AU326" s="38"/>
      <c r="AV326" s="38"/>
      <c r="AW326" s="38"/>
      <c r="AX326" s="39"/>
      <c r="AY326" s="37">
        <v>1287.18</v>
      </c>
      <c r="AZ326" s="38"/>
      <c r="BA326" s="38"/>
      <c r="BB326" s="38"/>
      <c r="BC326" s="38"/>
      <c r="BD326" s="39"/>
      <c r="BE326" s="37">
        <v>1380.33</v>
      </c>
      <c r="BF326" s="38"/>
      <c r="BG326" s="38"/>
      <c r="BH326" s="38"/>
      <c r="BI326" s="38"/>
      <c r="BJ326" s="39"/>
      <c r="BK326" s="37">
        <v>1601.95</v>
      </c>
      <c r="BL326" s="38"/>
      <c r="BM326" s="38"/>
      <c r="BN326" s="38"/>
      <c r="BO326" s="38"/>
      <c r="BP326" s="38"/>
      <c r="BQ326" s="39"/>
      <c r="BR326" s="37">
        <v>1631.25</v>
      </c>
      <c r="BS326" s="38"/>
      <c r="BT326" s="38"/>
      <c r="BU326" s="38"/>
      <c r="BV326" s="38"/>
      <c r="BW326" s="38"/>
      <c r="BX326" s="39"/>
      <c r="BY326" s="37">
        <v>1565.02</v>
      </c>
      <c r="BZ326" s="38"/>
      <c r="CA326" s="38"/>
      <c r="CB326" s="38"/>
      <c r="CC326" s="38"/>
      <c r="CD326" s="38"/>
      <c r="CE326" s="39"/>
      <c r="CF326" s="37">
        <v>1541.48</v>
      </c>
      <c r="CG326" s="38"/>
      <c r="CH326" s="38"/>
      <c r="CI326" s="38"/>
      <c r="CJ326" s="38"/>
      <c r="CK326" s="38"/>
      <c r="CL326" s="39"/>
      <c r="CM326" s="37">
        <v>1529.37</v>
      </c>
      <c r="CN326" s="38"/>
      <c r="CO326" s="38"/>
      <c r="CP326" s="38"/>
      <c r="CQ326" s="38"/>
      <c r="CR326" s="38"/>
      <c r="CS326" s="39"/>
      <c r="CT326" s="37">
        <v>1525.91</v>
      </c>
      <c r="CU326" s="38"/>
      <c r="CV326" s="38"/>
      <c r="CW326" s="38"/>
      <c r="CX326" s="38"/>
      <c r="CY326" s="38"/>
      <c r="CZ326" s="39"/>
      <c r="DA326" s="37">
        <v>1525.62</v>
      </c>
      <c r="DB326" s="38"/>
      <c r="DC326" s="38"/>
      <c r="DD326" s="38"/>
      <c r="DE326" s="38"/>
      <c r="DF326" s="38"/>
      <c r="DG326" s="39"/>
      <c r="DH326" s="37">
        <v>1523.25</v>
      </c>
      <c r="DI326" s="38"/>
      <c r="DJ326" s="38"/>
      <c r="DK326" s="38"/>
      <c r="DL326" s="38"/>
      <c r="DM326" s="38"/>
      <c r="DN326" s="39"/>
      <c r="DO326" s="37">
        <v>1491.47</v>
      </c>
      <c r="DP326" s="38"/>
      <c r="DQ326" s="38"/>
      <c r="DR326" s="38"/>
      <c r="DS326" s="38"/>
      <c r="DT326" s="38"/>
      <c r="DU326" s="39"/>
      <c r="DV326" s="37">
        <v>1531.84</v>
      </c>
      <c r="DW326" s="38"/>
      <c r="DX326" s="38"/>
      <c r="DY326" s="38"/>
      <c r="DZ326" s="38"/>
      <c r="EA326" s="38"/>
      <c r="EB326" s="39"/>
      <c r="EC326" s="37">
        <v>1527.92</v>
      </c>
      <c r="ED326" s="38"/>
      <c r="EE326" s="38"/>
      <c r="EF326" s="38"/>
      <c r="EG326" s="38"/>
      <c r="EH326" s="38"/>
      <c r="EI326" s="39"/>
      <c r="EJ326" s="37">
        <v>1533.31</v>
      </c>
      <c r="EK326" s="38"/>
      <c r="EL326" s="38"/>
      <c r="EM326" s="38"/>
      <c r="EN326" s="38"/>
      <c r="EO326" s="38"/>
      <c r="EP326" s="39"/>
      <c r="EQ326" s="37">
        <v>1505.85</v>
      </c>
      <c r="ER326" s="38"/>
      <c r="ES326" s="38"/>
      <c r="ET326" s="38"/>
      <c r="EU326" s="38"/>
      <c r="EV326" s="38"/>
      <c r="EW326" s="39"/>
      <c r="EX326" s="37">
        <v>1453.73</v>
      </c>
      <c r="EY326" s="38"/>
      <c r="EZ326" s="38"/>
      <c r="FA326" s="38"/>
      <c r="FB326" s="38"/>
      <c r="FC326" s="38"/>
      <c r="FD326" s="39"/>
      <c r="FE326" s="37">
        <v>1285.02</v>
      </c>
      <c r="FF326" s="38"/>
      <c r="FG326" s="38"/>
      <c r="FH326" s="38"/>
      <c r="FI326" s="38"/>
      <c r="FJ326" s="38"/>
      <c r="FK326" s="38"/>
    </row>
    <row r="327" spans="1:167" s="15" customFormat="1" ht="11.25" x14ac:dyDescent="0.2">
      <c r="A327" s="40" t="s">
        <v>107</v>
      </c>
      <c r="B327" s="40"/>
      <c r="C327" s="40"/>
      <c r="D327" s="40"/>
      <c r="E327" s="40"/>
      <c r="F327" s="40"/>
      <c r="G327" s="40"/>
      <c r="H327" s="41"/>
      <c r="I327" s="37">
        <v>1204.69</v>
      </c>
      <c r="J327" s="38"/>
      <c r="K327" s="38"/>
      <c r="L327" s="38"/>
      <c r="M327" s="38"/>
      <c r="N327" s="39"/>
      <c r="O327" s="37">
        <v>1136.3</v>
      </c>
      <c r="P327" s="38"/>
      <c r="Q327" s="38"/>
      <c r="R327" s="38"/>
      <c r="S327" s="38"/>
      <c r="T327" s="39"/>
      <c r="U327" s="37">
        <v>1124.5999999999999</v>
      </c>
      <c r="V327" s="38"/>
      <c r="W327" s="38"/>
      <c r="X327" s="38"/>
      <c r="Y327" s="38"/>
      <c r="Z327" s="39"/>
      <c r="AA327" s="37">
        <v>1115.3800000000001</v>
      </c>
      <c r="AB327" s="38"/>
      <c r="AC327" s="38"/>
      <c r="AD327" s="38"/>
      <c r="AE327" s="38"/>
      <c r="AF327" s="39"/>
      <c r="AG327" s="37">
        <v>1110.6400000000001</v>
      </c>
      <c r="AH327" s="38"/>
      <c r="AI327" s="38"/>
      <c r="AJ327" s="38"/>
      <c r="AK327" s="38"/>
      <c r="AL327" s="39"/>
      <c r="AM327" s="37">
        <v>1125.51</v>
      </c>
      <c r="AN327" s="38"/>
      <c r="AO327" s="38"/>
      <c r="AP327" s="38"/>
      <c r="AQ327" s="38"/>
      <c r="AR327" s="39"/>
      <c r="AS327" s="37">
        <v>1138.22</v>
      </c>
      <c r="AT327" s="38"/>
      <c r="AU327" s="38"/>
      <c r="AV327" s="38"/>
      <c r="AW327" s="38"/>
      <c r="AX327" s="39"/>
      <c r="AY327" s="37">
        <v>1142.03</v>
      </c>
      <c r="AZ327" s="38"/>
      <c r="BA327" s="38"/>
      <c r="BB327" s="38"/>
      <c r="BC327" s="38"/>
      <c r="BD327" s="39"/>
      <c r="BE327" s="37">
        <v>1264.54</v>
      </c>
      <c r="BF327" s="38"/>
      <c r="BG327" s="38"/>
      <c r="BH327" s="38"/>
      <c r="BI327" s="38"/>
      <c r="BJ327" s="39"/>
      <c r="BK327" s="37">
        <v>1320.4</v>
      </c>
      <c r="BL327" s="38"/>
      <c r="BM327" s="38"/>
      <c r="BN327" s="38"/>
      <c r="BO327" s="38"/>
      <c r="BP327" s="38"/>
      <c r="BQ327" s="39"/>
      <c r="BR327" s="37">
        <v>1358.47</v>
      </c>
      <c r="BS327" s="38"/>
      <c r="BT327" s="38"/>
      <c r="BU327" s="38"/>
      <c r="BV327" s="38"/>
      <c r="BW327" s="38"/>
      <c r="BX327" s="39"/>
      <c r="BY327" s="37">
        <v>1455.26</v>
      </c>
      <c r="BZ327" s="38"/>
      <c r="CA327" s="38"/>
      <c r="CB327" s="38"/>
      <c r="CC327" s="38"/>
      <c r="CD327" s="38"/>
      <c r="CE327" s="39"/>
      <c r="CF327" s="37">
        <v>1346.42</v>
      </c>
      <c r="CG327" s="38"/>
      <c r="CH327" s="38"/>
      <c r="CI327" s="38"/>
      <c r="CJ327" s="38"/>
      <c r="CK327" s="38"/>
      <c r="CL327" s="39"/>
      <c r="CM327" s="37">
        <v>1343.76</v>
      </c>
      <c r="CN327" s="38"/>
      <c r="CO327" s="38"/>
      <c r="CP327" s="38"/>
      <c r="CQ327" s="38"/>
      <c r="CR327" s="38"/>
      <c r="CS327" s="39"/>
      <c r="CT327" s="37">
        <v>1342.82</v>
      </c>
      <c r="CU327" s="38"/>
      <c r="CV327" s="38"/>
      <c r="CW327" s="38"/>
      <c r="CX327" s="38"/>
      <c r="CY327" s="38"/>
      <c r="CZ327" s="39"/>
      <c r="DA327" s="37">
        <v>1342.08</v>
      </c>
      <c r="DB327" s="38"/>
      <c r="DC327" s="38"/>
      <c r="DD327" s="38"/>
      <c r="DE327" s="38"/>
      <c r="DF327" s="38"/>
      <c r="DG327" s="39"/>
      <c r="DH327" s="37">
        <v>1338.64</v>
      </c>
      <c r="DI327" s="38"/>
      <c r="DJ327" s="38"/>
      <c r="DK327" s="38"/>
      <c r="DL327" s="38"/>
      <c r="DM327" s="38"/>
      <c r="DN327" s="39"/>
      <c r="DO327" s="37">
        <v>1313.72</v>
      </c>
      <c r="DP327" s="38"/>
      <c r="DQ327" s="38"/>
      <c r="DR327" s="38"/>
      <c r="DS327" s="38"/>
      <c r="DT327" s="38"/>
      <c r="DU327" s="39"/>
      <c r="DV327" s="37">
        <v>1337.75</v>
      </c>
      <c r="DW327" s="38"/>
      <c r="DX327" s="38"/>
      <c r="DY327" s="38"/>
      <c r="DZ327" s="38"/>
      <c r="EA327" s="38"/>
      <c r="EB327" s="39"/>
      <c r="EC327" s="37">
        <v>1352.04</v>
      </c>
      <c r="ED327" s="38"/>
      <c r="EE327" s="38"/>
      <c r="EF327" s="38"/>
      <c r="EG327" s="38"/>
      <c r="EH327" s="38"/>
      <c r="EI327" s="39"/>
      <c r="EJ327" s="37">
        <v>1369.28</v>
      </c>
      <c r="EK327" s="38"/>
      <c r="EL327" s="38"/>
      <c r="EM327" s="38"/>
      <c r="EN327" s="38"/>
      <c r="EO327" s="38"/>
      <c r="EP327" s="39"/>
      <c r="EQ327" s="37">
        <v>1390.79</v>
      </c>
      <c r="ER327" s="38"/>
      <c r="ES327" s="38"/>
      <c r="ET327" s="38"/>
      <c r="EU327" s="38"/>
      <c r="EV327" s="38"/>
      <c r="EW327" s="39"/>
      <c r="EX327" s="37">
        <v>1323.18</v>
      </c>
      <c r="EY327" s="38"/>
      <c r="EZ327" s="38"/>
      <c r="FA327" s="38"/>
      <c r="FB327" s="38"/>
      <c r="FC327" s="38"/>
      <c r="FD327" s="39"/>
      <c r="FE327" s="37">
        <v>1236.29</v>
      </c>
      <c r="FF327" s="38"/>
      <c r="FG327" s="38"/>
      <c r="FH327" s="38"/>
      <c r="FI327" s="38"/>
      <c r="FJ327" s="38"/>
      <c r="FK327" s="38"/>
    </row>
    <row r="328" spans="1:167" s="15" customFormat="1" ht="11.25" x14ac:dyDescent="0.2">
      <c r="A328" s="40" t="s">
        <v>108</v>
      </c>
      <c r="B328" s="40"/>
      <c r="C328" s="40"/>
      <c r="D328" s="40"/>
      <c r="E328" s="40"/>
      <c r="F328" s="40"/>
      <c r="G328" s="40"/>
      <c r="H328" s="41"/>
      <c r="I328" s="37">
        <v>1161.8</v>
      </c>
      <c r="J328" s="38"/>
      <c r="K328" s="38"/>
      <c r="L328" s="38"/>
      <c r="M328" s="38"/>
      <c r="N328" s="39"/>
      <c r="O328" s="37">
        <v>1140.5899999999999</v>
      </c>
      <c r="P328" s="38"/>
      <c r="Q328" s="38"/>
      <c r="R328" s="38"/>
      <c r="S328" s="38"/>
      <c r="T328" s="39"/>
      <c r="U328" s="37">
        <v>1139.2</v>
      </c>
      <c r="V328" s="38"/>
      <c r="W328" s="38"/>
      <c r="X328" s="38"/>
      <c r="Y328" s="38"/>
      <c r="Z328" s="39"/>
      <c r="AA328" s="37">
        <v>1125.45</v>
      </c>
      <c r="AB328" s="38"/>
      <c r="AC328" s="38"/>
      <c r="AD328" s="38"/>
      <c r="AE328" s="38"/>
      <c r="AF328" s="39"/>
      <c r="AG328" s="37">
        <v>1128.07</v>
      </c>
      <c r="AH328" s="38"/>
      <c r="AI328" s="38"/>
      <c r="AJ328" s="38"/>
      <c r="AK328" s="38"/>
      <c r="AL328" s="39"/>
      <c r="AM328" s="37">
        <v>1183.22</v>
      </c>
      <c r="AN328" s="38"/>
      <c r="AO328" s="38"/>
      <c r="AP328" s="38"/>
      <c r="AQ328" s="38"/>
      <c r="AR328" s="39"/>
      <c r="AS328" s="37">
        <v>1207.0999999999999</v>
      </c>
      <c r="AT328" s="38"/>
      <c r="AU328" s="38"/>
      <c r="AV328" s="38"/>
      <c r="AW328" s="38"/>
      <c r="AX328" s="39"/>
      <c r="AY328" s="37">
        <v>1317.37</v>
      </c>
      <c r="AZ328" s="38"/>
      <c r="BA328" s="38"/>
      <c r="BB328" s="38"/>
      <c r="BC328" s="38"/>
      <c r="BD328" s="39"/>
      <c r="BE328" s="37">
        <v>1491.09</v>
      </c>
      <c r="BF328" s="38"/>
      <c r="BG328" s="38"/>
      <c r="BH328" s="38"/>
      <c r="BI328" s="38"/>
      <c r="BJ328" s="39"/>
      <c r="BK328" s="37">
        <v>1527.45</v>
      </c>
      <c r="BL328" s="38"/>
      <c r="BM328" s="38"/>
      <c r="BN328" s="38"/>
      <c r="BO328" s="38"/>
      <c r="BP328" s="38"/>
      <c r="BQ328" s="39"/>
      <c r="BR328" s="37">
        <v>1511.74</v>
      </c>
      <c r="BS328" s="38"/>
      <c r="BT328" s="38"/>
      <c r="BU328" s="38"/>
      <c r="BV328" s="38"/>
      <c r="BW328" s="38"/>
      <c r="BX328" s="39"/>
      <c r="BY328" s="37">
        <v>1548.06</v>
      </c>
      <c r="BZ328" s="38"/>
      <c r="CA328" s="38"/>
      <c r="CB328" s="38"/>
      <c r="CC328" s="38"/>
      <c r="CD328" s="38"/>
      <c r="CE328" s="39"/>
      <c r="CF328" s="37">
        <v>1476.31</v>
      </c>
      <c r="CG328" s="38"/>
      <c r="CH328" s="38"/>
      <c r="CI328" s="38"/>
      <c r="CJ328" s="38"/>
      <c r="CK328" s="38"/>
      <c r="CL328" s="39"/>
      <c r="CM328" s="37">
        <v>1539.29</v>
      </c>
      <c r="CN328" s="38"/>
      <c r="CO328" s="38"/>
      <c r="CP328" s="38"/>
      <c r="CQ328" s="38"/>
      <c r="CR328" s="38"/>
      <c r="CS328" s="39"/>
      <c r="CT328" s="37">
        <v>1537.66</v>
      </c>
      <c r="CU328" s="38"/>
      <c r="CV328" s="38"/>
      <c r="CW328" s="38"/>
      <c r="CX328" s="38"/>
      <c r="CY328" s="38"/>
      <c r="CZ328" s="39"/>
      <c r="DA328" s="37">
        <v>1510.87</v>
      </c>
      <c r="DB328" s="38"/>
      <c r="DC328" s="38"/>
      <c r="DD328" s="38"/>
      <c r="DE328" s="38"/>
      <c r="DF328" s="38"/>
      <c r="DG328" s="39"/>
      <c r="DH328" s="37">
        <v>1487.71</v>
      </c>
      <c r="DI328" s="38"/>
      <c r="DJ328" s="38"/>
      <c r="DK328" s="38"/>
      <c r="DL328" s="38"/>
      <c r="DM328" s="38"/>
      <c r="DN328" s="39"/>
      <c r="DO328" s="37">
        <v>1453.78</v>
      </c>
      <c r="DP328" s="38"/>
      <c r="DQ328" s="38"/>
      <c r="DR328" s="38"/>
      <c r="DS328" s="38"/>
      <c r="DT328" s="38"/>
      <c r="DU328" s="39"/>
      <c r="DV328" s="37">
        <v>1440.35</v>
      </c>
      <c r="DW328" s="38"/>
      <c r="DX328" s="38"/>
      <c r="DY328" s="38"/>
      <c r="DZ328" s="38"/>
      <c r="EA328" s="38"/>
      <c r="EB328" s="39"/>
      <c r="EC328" s="37">
        <v>1416.69</v>
      </c>
      <c r="ED328" s="38"/>
      <c r="EE328" s="38"/>
      <c r="EF328" s="38"/>
      <c r="EG328" s="38"/>
      <c r="EH328" s="38"/>
      <c r="EI328" s="39"/>
      <c r="EJ328" s="37">
        <v>1336.78</v>
      </c>
      <c r="EK328" s="38"/>
      <c r="EL328" s="38"/>
      <c r="EM328" s="38"/>
      <c r="EN328" s="38"/>
      <c r="EO328" s="38"/>
      <c r="EP328" s="39"/>
      <c r="EQ328" s="37">
        <v>1352.14</v>
      </c>
      <c r="ER328" s="38"/>
      <c r="ES328" s="38"/>
      <c r="ET328" s="38"/>
      <c r="EU328" s="38"/>
      <c r="EV328" s="38"/>
      <c r="EW328" s="39"/>
      <c r="EX328" s="37">
        <v>1289.4000000000001</v>
      </c>
      <c r="EY328" s="38"/>
      <c r="EZ328" s="38"/>
      <c r="FA328" s="38"/>
      <c r="FB328" s="38"/>
      <c r="FC328" s="38"/>
      <c r="FD328" s="39"/>
      <c r="FE328" s="37">
        <v>1198.3399999999999</v>
      </c>
      <c r="FF328" s="38"/>
      <c r="FG328" s="38"/>
      <c r="FH328" s="38"/>
      <c r="FI328" s="38"/>
      <c r="FJ328" s="38"/>
      <c r="FK328" s="38"/>
    </row>
    <row r="329" spans="1:167" s="15" customFormat="1" ht="11.25" x14ac:dyDescent="0.2">
      <c r="A329" s="40" t="s">
        <v>109</v>
      </c>
      <c r="B329" s="40"/>
      <c r="C329" s="40"/>
      <c r="D329" s="40"/>
      <c r="E329" s="40"/>
      <c r="F329" s="40"/>
      <c r="G329" s="40"/>
      <c r="H329" s="41"/>
      <c r="I329" s="37">
        <v>1148.6500000000001</v>
      </c>
      <c r="J329" s="38"/>
      <c r="K329" s="38"/>
      <c r="L329" s="38"/>
      <c r="M329" s="38"/>
      <c r="N329" s="39"/>
      <c r="O329" s="37">
        <v>1149.2</v>
      </c>
      <c r="P329" s="38"/>
      <c r="Q329" s="38"/>
      <c r="R329" s="38"/>
      <c r="S329" s="38"/>
      <c r="T329" s="39"/>
      <c r="U329" s="37">
        <v>1124.1500000000001</v>
      </c>
      <c r="V329" s="38"/>
      <c r="W329" s="38"/>
      <c r="X329" s="38"/>
      <c r="Y329" s="38"/>
      <c r="Z329" s="39"/>
      <c r="AA329" s="37">
        <v>1101.74</v>
      </c>
      <c r="AB329" s="38"/>
      <c r="AC329" s="38"/>
      <c r="AD329" s="38"/>
      <c r="AE329" s="38"/>
      <c r="AF329" s="39"/>
      <c r="AG329" s="37">
        <v>1118.25</v>
      </c>
      <c r="AH329" s="38"/>
      <c r="AI329" s="38"/>
      <c r="AJ329" s="38"/>
      <c r="AK329" s="38"/>
      <c r="AL329" s="39"/>
      <c r="AM329" s="37">
        <v>1188.94</v>
      </c>
      <c r="AN329" s="38"/>
      <c r="AO329" s="38"/>
      <c r="AP329" s="38"/>
      <c r="AQ329" s="38"/>
      <c r="AR329" s="39"/>
      <c r="AS329" s="37">
        <v>1223.26</v>
      </c>
      <c r="AT329" s="38"/>
      <c r="AU329" s="38"/>
      <c r="AV329" s="38"/>
      <c r="AW329" s="38"/>
      <c r="AX329" s="39"/>
      <c r="AY329" s="37">
        <v>1319.37</v>
      </c>
      <c r="AZ329" s="38"/>
      <c r="BA329" s="38"/>
      <c r="BB329" s="38"/>
      <c r="BC329" s="38"/>
      <c r="BD329" s="39"/>
      <c r="BE329" s="37">
        <v>1495.79</v>
      </c>
      <c r="BF329" s="38"/>
      <c r="BG329" s="38"/>
      <c r="BH329" s="38"/>
      <c r="BI329" s="38"/>
      <c r="BJ329" s="39"/>
      <c r="BK329" s="37">
        <v>1556.06</v>
      </c>
      <c r="BL329" s="38"/>
      <c r="BM329" s="38"/>
      <c r="BN329" s="38"/>
      <c r="BO329" s="38"/>
      <c r="BP329" s="38"/>
      <c r="BQ329" s="39"/>
      <c r="BR329" s="37">
        <v>1565.43</v>
      </c>
      <c r="BS329" s="38"/>
      <c r="BT329" s="38"/>
      <c r="BU329" s="38"/>
      <c r="BV329" s="38"/>
      <c r="BW329" s="38"/>
      <c r="BX329" s="39"/>
      <c r="BY329" s="37">
        <v>1566.72</v>
      </c>
      <c r="BZ329" s="38"/>
      <c r="CA329" s="38"/>
      <c r="CB329" s="38"/>
      <c r="CC329" s="38"/>
      <c r="CD329" s="38"/>
      <c r="CE329" s="39"/>
      <c r="CF329" s="37">
        <v>1558.67</v>
      </c>
      <c r="CG329" s="38"/>
      <c r="CH329" s="38"/>
      <c r="CI329" s="38"/>
      <c r="CJ329" s="38"/>
      <c r="CK329" s="38"/>
      <c r="CL329" s="39"/>
      <c r="CM329" s="37">
        <v>1546.87</v>
      </c>
      <c r="CN329" s="38"/>
      <c r="CO329" s="38"/>
      <c r="CP329" s="38"/>
      <c r="CQ329" s="38"/>
      <c r="CR329" s="38"/>
      <c r="CS329" s="39"/>
      <c r="CT329" s="37">
        <v>1526.47</v>
      </c>
      <c r="CU329" s="38"/>
      <c r="CV329" s="38"/>
      <c r="CW329" s="38"/>
      <c r="CX329" s="38"/>
      <c r="CY329" s="38"/>
      <c r="CZ329" s="39"/>
      <c r="DA329" s="37">
        <v>1489.69</v>
      </c>
      <c r="DB329" s="38"/>
      <c r="DC329" s="38"/>
      <c r="DD329" s="38"/>
      <c r="DE329" s="38"/>
      <c r="DF329" s="38"/>
      <c r="DG329" s="39"/>
      <c r="DH329" s="37">
        <v>1510.52</v>
      </c>
      <c r="DI329" s="38"/>
      <c r="DJ329" s="38"/>
      <c r="DK329" s="38"/>
      <c r="DL329" s="38"/>
      <c r="DM329" s="38"/>
      <c r="DN329" s="39"/>
      <c r="DO329" s="37">
        <v>1509.62</v>
      </c>
      <c r="DP329" s="38"/>
      <c r="DQ329" s="38"/>
      <c r="DR329" s="38"/>
      <c r="DS329" s="38"/>
      <c r="DT329" s="38"/>
      <c r="DU329" s="39"/>
      <c r="DV329" s="37">
        <v>1484.81</v>
      </c>
      <c r="DW329" s="38"/>
      <c r="DX329" s="38"/>
      <c r="DY329" s="38"/>
      <c r="DZ329" s="38"/>
      <c r="EA329" s="38"/>
      <c r="EB329" s="39"/>
      <c r="EC329" s="37">
        <v>1467.61</v>
      </c>
      <c r="ED329" s="38"/>
      <c r="EE329" s="38"/>
      <c r="EF329" s="38"/>
      <c r="EG329" s="38"/>
      <c r="EH329" s="38"/>
      <c r="EI329" s="39"/>
      <c r="EJ329" s="37">
        <v>1359.41</v>
      </c>
      <c r="EK329" s="38"/>
      <c r="EL329" s="38"/>
      <c r="EM329" s="38"/>
      <c r="EN329" s="38"/>
      <c r="EO329" s="38"/>
      <c r="EP329" s="39"/>
      <c r="EQ329" s="37">
        <v>1336.63</v>
      </c>
      <c r="ER329" s="38"/>
      <c r="ES329" s="38"/>
      <c r="ET329" s="38"/>
      <c r="EU329" s="38"/>
      <c r="EV329" s="38"/>
      <c r="EW329" s="39"/>
      <c r="EX329" s="37">
        <v>1272.69</v>
      </c>
      <c r="EY329" s="38"/>
      <c r="EZ329" s="38"/>
      <c r="FA329" s="38"/>
      <c r="FB329" s="38"/>
      <c r="FC329" s="38"/>
      <c r="FD329" s="39"/>
      <c r="FE329" s="37">
        <v>1232.6500000000001</v>
      </c>
      <c r="FF329" s="38"/>
      <c r="FG329" s="38"/>
      <c r="FH329" s="38"/>
      <c r="FI329" s="38"/>
      <c r="FJ329" s="38"/>
      <c r="FK329" s="38"/>
    </row>
    <row r="330" spans="1:167" s="15" customFormat="1" ht="11.25" x14ac:dyDescent="0.2">
      <c r="A330" s="40" t="s">
        <v>110</v>
      </c>
      <c r="B330" s="40"/>
      <c r="C330" s="40"/>
      <c r="D330" s="40"/>
      <c r="E330" s="40"/>
      <c r="F330" s="40"/>
      <c r="G330" s="40"/>
      <c r="H330" s="41"/>
      <c r="I330" s="37">
        <v>1166.54</v>
      </c>
      <c r="J330" s="38"/>
      <c r="K330" s="38"/>
      <c r="L330" s="38"/>
      <c r="M330" s="38"/>
      <c r="N330" s="39"/>
      <c r="O330" s="37">
        <v>1141.9000000000001</v>
      </c>
      <c r="P330" s="38"/>
      <c r="Q330" s="38"/>
      <c r="R330" s="38"/>
      <c r="S330" s="38"/>
      <c r="T330" s="39"/>
      <c r="U330" s="37">
        <v>1125.72</v>
      </c>
      <c r="V330" s="38"/>
      <c r="W330" s="38"/>
      <c r="X330" s="38"/>
      <c r="Y330" s="38"/>
      <c r="Z330" s="39"/>
      <c r="AA330" s="37">
        <v>1117.1500000000001</v>
      </c>
      <c r="AB330" s="38"/>
      <c r="AC330" s="38"/>
      <c r="AD330" s="38"/>
      <c r="AE330" s="38"/>
      <c r="AF330" s="39"/>
      <c r="AG330" s="37">
        <v>1112.9000000000001</v>
      </c>
      <c r="AH330" s="38"/>
      <c r="AI330" s="38"/>
      <c r="AJ330" s="38"/>
      <c r="AK330" s="38"/>
      <c r="AL330" s="39"/>
      <c r="AM330" s="37">
        <v>1183.25</v>
      </c>
      <c r="AN330" s="38"/>
      <c r="AO330" s="38"/>
      <c r="AP330" s="38"/>
      <c r="AQ330" s="38"/>
      <c r="AR330" s="39"/>
      <c r="AS330" s="37">
        <v>1205.56</v>
      </c>
      <c r="AT330" s="38"/>
      <c r="AU330" s="38"/>
      <c r="AV330" s="38"/>
      <c r="AW330" s="38"/>
      <c r="AX330" s="39"/>
      <c r="AY330" s="37">
        <v>1343.51</v>
      </c>
      <c r="AZ330" s="38"/>
      <c r="BA330" s="38"/>
      <c r="BB330" s="38"/>
      <c r="BC330" s="38"/>
      <c r="BD330" s="39"/>
      <c r="BE330" s="37">
        <v>1416.57</v>
      </c>
      <c r="BF330" s="38"/>
      <c r="BG330" s="38"/>
      <c r="BH330" s="38"/>
      <c r="BI330" s="38"/>
      <c r="BJ330" s="39"/>
      <c r="BK330" s="37">
        <v>1459.27</v>
      </c>
      <c r="BL330" s="38"/>
      <c r="BM330" s="38"/>
      <c r="BN330" s="38"/>
      <c r="BO330" s="38"/>
      <c r="BP330" s="38"/>
      <c r="BQ330" s="39"/>
      <c r="BR330" s="37">
        <v>1510.72</v>
      </c>
      <c r="BS330" s="38"/>
      <c r="BT330" s="38"/>
      <c r="BU330" s="38"/>
      <c r="BV330" s="38"/>
      <c r="BW330" s="38"/>
      <c r="BX330" s="39"/>
      <c r="BY330" s="37">
        <v>1516.58</v>
      </c>
      <c r="BZ330" s="38"/>
      <c r="CA330" s="38"/>
      <c r="CB330" s="38"/>
      <c r="CC330" s="38"/>
      <c r="CD330" s="38"/>
      <c r="CE330" s="39"/>
      <c r="CF330" s="37">
        <v>1517.31</v>
      </c>
      <c r="CG330" s="38"/>
      <c r="CH330" s="38"/>
      <c r="CI330" s="38"/>
      <c r="CJ330" s="38"/>
      <c r="CK330" s="38"/>
      <c r="CL330" s="39"/>
      <c r="CM330" s="37">
        <v>1516.73</v>
      </c>
      <c r="CN330" s="38"/>
      <c r="CO330" s="38"/>
      <c r="CP330" s="38"/>
      <c r="CQ330" s="38"/>
      <c r="CR330" s="38"/>
      <c r="CS330" s="39"/>
      <c r="CT330" s="37">
        <v>1517.22</v>
      </c>
      <c r="CU330" s="38"/>
      <c r="CV330" s="38"/>
      <c r="CW330" s="38"/>
      <c r="CX330" s="38"/>
      <c r="CY330" s="38"/>
      <c r="CZ330" s="39"/>
      <c r="DA330" s="37">
        <v>1478.17</v>
      </c>
      <c r="DB330" s="38"/>
      <c r="DC330" s="38"/>
      <c r="DD330" s="38"/>
      <c r="DE330" s="38"/>
      <c r="DF330" s="38"/>
      <c r="DG330" s="39"/>
      <c r="DH330" s="37">
        <v>1559.1</v>
      </c>
      <c r="DI330" s="38"/>
      <c r="DJ330" s="38"/>
      <c r="DK330" s="38"/>
      <c r="DL330" s="38"/>
      <c r="DM330" s="38"/>
      <c r="DN330" s="39"/>
      <c r="DO330" s="37">
        <v>1593.22</v>
      </c>
      <c r="DP330" s="38"/>
      <c r="DQ330" s="38"/>
      <c r="DR330" s="38"/>
      <c r="DS330" s="38"/>
      <c r="DT330" s="38"/>
      <c r="DU330" s="39"/>
      <c r="DV330" s="37">
        <v>1600.24</v>
      </c>
      <c r="DW330" s="38"/>
      <c r="DX330" s="38"/>
      <c r="DY330" s="38"/>
      <c r="DZ330" s="38"/>
      <c r="EA330" s="38"/>
      <c r="EB330" s="39"/>
      <c r="EC330" s="37">
        <v>1533.34</v>
      </c>
      <c r="ED330" s="38"/>
      <c r="EE330" s="38"/>
      <c r="EF330" s="38"/>
      <c r="EG330" s="38"/>
      <c r="EH330" s="38"/>
      <c r="EI330" s="39"/>
      <c r="EJ330" s="37">
        <v>1471.88</v>
      </c>
      <c r="EK330" s="38"/>
      <c r="EL330" s="38"/>
      <c r="EM330" s="38"/>
      <c r="EN330" s="38"/>
      <c r="EO330" s="38"/>
      <c r="EP330" s="39"/>
      <c r="EQ330" s="37">
        <v>1409.63</v>
      </c>
      <c r="ER330" s="38"/>
      <c r="ES330" s="38"/>
      <c r="ET330" s="38"/>
      <c r="EU330" s="38"/>
      <c r="EV330" s="38"/>
      <c r="EW330" s="39"/>
      <c r="EX330" s="37">
        <v>1366.41</v>
      </c>
      <c r="EY330" s="38"/>
      <c r="EZ330" s="38"/>
      <c r="FA330" s="38"/>
      <c r="FB330" s="38"/>
      <c r="FC330" s="38"/>
      <c r="FD330" s="39"/>
      <c r="FE330" s="37">
        <v>1290.32</v>
      </c>
      <c r="FF330" s="38"/>
      <c r="FG330" s="38"/>
      <c r="FH330" s="38"/>
      <c r="FI330" s="38"/>
      <c r="FJ330" s="38"/>
      <c r="FK330" s="38"/>
    </row>
    <row r="331" spans="1:167" s="15" customFormat="1" ht="11.25" x14ac:dyDescent="0.2">
      <c r="A331" s="40" t="s">
        <v>111</v>
      </c>
      <c r="B331" s="40"/>
      <c r="C331" s="40"/>
      <c r="D331" s="40"/>
      <c r="E331" s="40"/>
      <c r="F331" s="40"/>
      <c r="G331" s="40"/>
      <c r="H331" s="41"/>
      <c r="I331" s="37">
        <v>1296.01</v>
      </c>
      <c r="J331" s="38"/>
      <c r="K331" s="38"/>
      <c r="L331" s="38"/>
      <c r="M331" s="38"/>
      <c r="N331" s="39"/>
      <c r="O331" s="37">
        <v>1223.6199999999999</v>
      </c>
      <c r="P331" s="38"/>
      <c r="Q331" s="38"/>
      <c r="R331" s="38"/>
      <c r="S331" s="38"/>
      <c r="T331" s="39"/>
      <c r="U331" s="37">
        <v>1182.8800000000001</v>
      </c>
      <c r="V331" s="38"/>
      <c r="W331" s="38"/>
      <c r="X331" s="38"/>
      <c r="Y331" s="38"/>
      <c r="Z331" s="39"/>
      <c r="AA331" s="37">
        <v>1178.4100000000001</v>
      </c>
      <c r="AB331" s="38"/>
      <c r="AC331" s="38"/>
      <c r="AD331" s="38"/>
      <c r="AE331" s="38"/>
      <c r="AF331" s="39"/>
      <c r="AG331" s="37">
        <v>1184.51</v>
      </c>
      <c r="AH331" s="38"/>
      <c r="AI331" s="38"/>
      <c r="AJ331" s="38"/>
      <c r="AK331" s="38"/>
      <c r="AL331" s="39"/>
      <c r="AM331" s="37">
        <v>1208.1199999999999</v>
      </c>
      <c r="AN331" s="38"/>
      <c r="AO331" s="38"/>
      <c r="AP331" s="38"/>
      <c r="AQ331" s="38"/>
      <c r="AR331" s="39"/>
      <c r="AS331" s="37">
        <v>1227.78</v>
      </c>
      <c r="AT331" s="38"/>
      <c r="AU331" s="38"/>
      <c r="AV331" s="38"/>
      <c r="AW331" s="38"/>
      <c r="AX331" s="39"/>
      <c r="AY331" s="37">
        <v>1321.86</v>
      </c>
      <c r="AZ331" s="38"/>
      <c r="BA331" s="38"/>
      <c r="BB331" s="38"/>
      <c r="BC331" s="38"/>
      <c r="BD331" s="39"/>
      <c r="BE331" s="37">
        <v>1483.45</v>
      </c>
      <c r="BF331" s="38"/>
      <c r="BG331" s="38"/>
      <c r="BH331" s="38"/>
      <c r="BI331" s="38"/>
      <c r="BJ331" s="39"/>
      <c r="BK331" s="37">
        <v>1526.03</v>
      </c>
      <c r="BL331" s="38"/>
      <c r="BM331" s="38"/>
      <c r="BN331" s="38"/>
      <c r="BO331" s="38"/>
      <c r="BP331" s="38"/>
      <c r="BQ331" s="39"/>
      <c r="BR331" s="37">
        <v>1530.92</v>
      </c>
      <c r="BS331" s="38"/>
      <c r="BT331" s="38"/>
      <c r="BU331" s="38"/>
      <c r="BV331" s="38"/>
      <c r="BW331" s="38"/>
      <c r="BX331" s="39"/>
      <c r="BY331" s="37">
        <v>1485.52</v>
      </c>
      <c r="BZ331" s="38"/>
      <c r="CA331" s="38"/>
      <c r="CB331" s="38"/>
      <c r="CC331" s="38"/>
      <c r="CD331" s="38"/>
      <c r="CE331" s="39"/>
      <c r="CF331" s="37">
        <v>1470.3</v>
      </c>
      <c r="CG331" s="38"/>
      <c r="CH331" s="38"/>
      <c r="CI331" s="38"/>
      <c r="CJ331" s="38"/>
      <c r="CK331" s="38"/>
      <c r="CL331" s="39"/>
      <c r="CM331" s="37">
        <v>1444.22</v>
      </c>
      <c r="CN331" s="38"/>
      <c r="CO331" s="38"/>
      <c r="CP331" s="38"/>
      <c r="CQ331" s="38"/>
      <c r="CR331" s="38"/>
      <c r="CS331" s="39"/>
      <c r="CT331" s="37">
        <v>1435.02</v>
      </c>
      <c r="CU331" s="38"/>
      <c r="CV331" s="38"/>
      <c r="CW331" s="38"/>
      <c r="CX331" s="38"/>
      <c r="CY331" s="38"/>
      <c r="CZ331" s="39"/>
      <c r="DA331" s="37">
        <v>1436.96</v>
      </c>
      <c r="DB331" s="38"/>
      <c r="DC331" s="38"/>
      <c r="DD331" s="38"/>
      <c r="DE331" s="38"/>
      <c r="DF331" s="38"/>
      <c r="DG331" s="39"/>
      <c r="DH331" s="37">
        <v>1436.56</v>
      </c>
      <c r="DI331" s="38"/>
      <c r="DJ331" s="38"/>
      <c r="DK331" s="38"/>
      <c r="DL331" s="38"/>
      <c r="DM331" s="38"/>
      <c r="DN331" s="39"/>
      <c r="DO331" s="37">
        <v>1441.11</v>
      </c>
      <c r="DP331" s="38"/>
      <c r="DQ331" s="38"/>
      <c r="DR331" s="38"/>
      <c r="DS331" s="38"/>
      <c r="DT331" s="38"/>
      <c r="DU331" s="39"/>
      <c r="DV331" s="37">
        <v>1447.65</v>
      </c>
      <c r="DW331" s="38"/>
      <c r="DX331" s="38"/>
      <c r="DY331" s="38"/>
      <c r="DZ331" s="38"/>
      <c r="EA331" s="38"/>
      <c r="EB331" s="39"/>
      <c r="EC331" s="37">
        <v>1450.91</v>
      </c>
      <c r="ED331" s="38"/>
      <c r="EE331" s="38"/>
      <c r="EF331" s="38"/>
      <c r="EG331" s="38"/>
      <c r="EH331" s="38"/>
      <c r="EI331" s="39"/>
      <c r="EJ331" s="37">
        <v>1398.94</v>
      </c>
      <c r="EK331" s="38"/>
      <c r="EL331" s="38"/>
      <c r="EM331" s="38"/>
      <c r="EN331" s="38"/>
      <c r="EO331" s="38"/>
      <c r="EP331" s="39"/>
      <c r="EQ331" s="37">
        <v>1364.77</v>
      </c>
      <c r="ER331" s="38"/>
      <c r="ES331" s="38"/>
      <c r="ET331" s="38"/>
      <c r="EU331" s="38"/>
      <c r="EV331" s="38"/>
      <c r="EW331" s="39"/>
      <c r="EX331" s="37">
        <v>1352.19</v>
      </c>
      <c r="EY331" s="38"/>
      <c r="EZ331" s="38"/>
      <c r="FA331" s="38"/>
      <c r="FB331" s="38"/>
      <c r="FC331" s="38"/>
      <c r="FD331" s="39"/>
      <c r="FE331" s="37">
        <v>1281.3499999999999</v>
      </c>
      <c r="FF331" s="38"/>
      <c r="FG331" s="38"/>
      <c r="FH331" s="38"/>
      <c r="FI331" s="38"/>
      <c r="FJ331" s="38"/>
      <c r="FK331" s="38"/>
    </row>
    <row r="332" spans="1:167" s="15" customFormat="1" ht="11.25" x14ac:dyDescent="0.2">
      <c r="A332" s="40" t="s">
        <v>112</v>
      </c>
      <c r="B332" s="40"/>
      <c r="C332" s="40"/>
      <c r="D332" s="40"/>
      <c r="E332" s="40"/>
      <c r="F332" s="40"/>
      <c r="G332" s="40"/>
      <c r="H332" s="41"/>
      <c r="I332" s="37">
        <v>1256.49</v>
      </c>
      <c r="J332" s="38"/>
      <c r="K332" s="38"/>
      <c r="L332" s="38"/>
      <c r="M332" s="38"/>
      <c r="N332" s="39"/>
      <c r="O332" s="37">
        <v>1206.68</v>
      </c>
      <c r="P332" s="38"/>
      <c r="Q332" s="38"/>
      <c r="R332" s="38"/>
      <c r="S332" s="38"/>
      <c r="T332" s="39"/>
      <c r="U332" s="37">
        <v>1161.2</v>
      </c>
      <c r="V332" s="38"/>
      <c r="W332" s="38"/>
      <c r="X332" s="38"/>
      <c r="Y332" s="38"/>
      <c r="Z332" s="39"/>
      <c r="AA332" s="37">
        <v>1140.22</v>
      </c>
      <c r="AB332" s="38"/>
      <c r="AC332" s="38"/>
      <c r="AD332" s="38"/>
      <c r="AE332" s="38"/>
      <c r="AF332" s="39"/>
      <c r="AG332" s="37">
        <v>1142.2</v>
      </c>
      <c r="AH332" s="38"/>
      <c r="AI332" s="38"/>
      <c r="AJ332" s="38"/>
      <c r="AK332" s="38"/>
      <c r="AL332" s="39"/>
      <c r="AM332" s="37">
        <v>1173.76</v>
      </c>
      <c r="AN332" s="38"/>
      <c r="AO332" s="38"/>
      <c r="AP332" s="38"/>
      <c r="AQ332" s="38"/>
      <c r="AR332" s="39"/>
      <c r="AS332" s="37">
        <v>1224.27</v>
      </c>
      <c r="AT332" s="38"/>
      <c r="AU332" s="38"/>
      <c r="AV332" s="38"/>
      <c r="AW332" s="38"/>
      <c r="AX332" s="39"/>
      <c r="AY332" s="37">
        <v>1259.33</v>
      </c>
      <c r="AZ332" s="38"/>
      <c r="BA332" s="38"/>
      <c r="BB332" s="38"/>
      <c r="BC332" s="38"/>
      <c r="BD332" s="39"/>
      <c r="BE332" s="37">
        <v>1343.18</v>
      </c>
      <c r="BF332" s="38"/>
      <c r="BG332" s="38"/>
      <c r="BH332" s="38"/>
      <c r="BI332" s="38"/>
      <c r="BJ332" s="39"/>
      <c r="BK332" s="37">
        <v>1448.39</v>
      </c>
      <c r="BL332" s="38"/>
      <c r="BM332" s="38"/>
      <c r="BN332" s="38"/>
      <c r="BO332" s="38"/>
      <c r="BP332" s="38"/>
      <c r="BQ332" s="39"/>
      <c r="BR332" s="37">
        <v>1438.81</v>
      </c>
      <c r="BS332" s="38"/>
      <c r="BT332" s="38"/>
      <c r="BU332" s="38"/>
      <c r="BV332" s="38"/>
      <c r="BW332" s="38"/>
      <c r="BX332" s="39"/>
      <c r="BY332" s="37">
        <v>1483.66</v>
      </c>
      <c r="BZ332" s="38"/>
      <c r="CA332" s="38"/>
      <c r="CB332" s="38"/>
      <c r="CC332" s="38"/>
      <c r="CD332" s="38"/>
      <c r="CE332" s="39"/>
      <c r="CF332" s="37">
        <v>1409.41</v>
      </c>
      <c r="CG332" s="38"/>
      <c r="CH332" s="38"/>
      <c r="CI332" s="38"/>
      <c r="CJ332" s="38"/>
      <c r="CK332" s="38"/>
      <c r="CL332" s="39"/>
      <c r="CM332" s="37">
        <v>1402.29</v>
      </c>
      <c r="CN332" s="38"/>
      <c r="CO332" s="38"/>
      <c r="CP332" s="38"/>
      <c r="CQ332" s="38"/>
      <c r="CR332" s="38"/>
      <c r="CS332" s="39"/>
      <c r="CT332" s="37">
        <v>1363.54</v>
      </c>
      <c r="CU332" s="38"/>
      <c r="CV332" s="38"/>
      <c r="CW332" s="38"/>
      <c r="CX332" s="38"/>
      <c r="CY332" s="38"/>
      <c r="CZ332" s="39"/>
      <c r="DA332" s="37">
        <v>1361.56</v>
      </c>
      <c r="DB332" s="38"/>
      <c r="DC332" s="38"/>
      <c r="DD332" s="38"/>
      <c r="DE332" s="38"/>
      <c r="DF332" s="38"/>
      <c r="DG332" s="39"/>
      <c r="DH332" s="37">
        <v>1367.67</v>
      </c>
      <c r="DI332" s="38"/>
      <c r="DJ332" s="38"/>
      <c r="DK332" s="38"/>
      <c r="DL332" s="38"/>
      <c r="DM332" s="38"/>
      <c r="DN332" s="39"/>
      <c r="DO332" s="37">
        <v>1416.08</v>
      </c>
      <c r="DP332" s="38"/>
      <c r="DQ332" s="38"/>
      <c r="DR332" s="38"/>
      <c r="DS332" s="38"/>
      <c r="DT332" s="38"/>
      <c r="DU332" s="39"/>
      <c r="DV332" s="37">
        <v>1427.15</v>
      </c>
      <c r="DW332" s="38"/>
      <c r="DX332" s="38"/>
      <c r="DY332" s="38"/>
      <c r="DZ332" s="38"/>
      <c r="EA332" s="38"/>
      <c r="EB332" s="39"/>
      <c r="EC332" s="37">
        <v>1434.74</v>
      </c>
      <c r="ED332" s="38"/>
      <c r="EE332" s="38"/>
      <c r="EF332" s="38"/>
      <c r="EG332" s="38"/>
      <c r="EH332" s="38"/>
      <c r="EI332" s="39"/>
      <c r="EJ332" s="37">
        <v>1435.94</v>
      </c>
      <c r="EK332" s="38"/>
      <c r="EL332" s="38"/>
      <c r="EM332" s="38"/>
      <c r="EN332" s="38"/>
      <c r="EO332" s="38"/>
      <c r="EP332" s="39"/>
      <c r="EQ332" s="37">
        <v>1351.29</v>
      </c>
      <c r="ER332" s="38"/>
      <c r="ES332" s="38"/>
      <c r="ET332" s="38"/>
      <c r="EU332" s="38"/>
      <c r="EV332" s="38"/>
      <c r="EW332" s="39"/>
      <c r="EX332" s="37">
        <v>1317.62</v>
      </c>
      <c r="EY332" s="38"/>
      <c r="EZ332" s="38"/>
      <c r="FA332" s="38"/>
      <c r="FB332" s="38"/>
      <c r="FC332" s="38"/>
      <c r="FD332" s="39"/>
      <c r="FE332" s="37">
        <v>1271.1500000000001</v>
      </c>
      <c r="FF332" s="38"/>
      <c r="FG332" s="38"/>
      <c r="FH332" s="38"/>
      <c r="FI332" s="38"/>
      <c r="FJ332" s="38"/>
      <c r="FK332" s="38"/>
    </row>
    <row r="333" spans="1:167" s="15" customFormat="1" ht="11.25" x14ac:dyDescent="0.2">
      <c r="A333" s="40" t="s">
        <v>113</v>
      </c>
      <c r="B333" s="40"/>
      <c r="C333" s="40"/>
      <c r="D333" s="40"/>
      <c r="E333" s="40"/>
      <c r="F333" s="40"/>
      <c r="G333" s="40"/>
      <c r="H333" s="41"/>
      <c r="I333" s="37">
        <v>1222.76</v>
      </c>
      <c r="J333" s="38"/>
      <c r="K333" s="38"/>
      <c r="L333" s="38"/>
      <c r="M333" s="38"/>
      <c r="N333" s="39"/>
      <c r="O333" s="37">
        <v>1169</v>
      </c>
      <c r="P333" s="38"/>
      <c r="Q333" s="38"/>
      <c r="R333" s="38"/>
      <c r="S333" s="38"/>
      <c r="T333" s="39"/>
      <c r="U333" s="37">
        <v>1134.78</v>
      </c>
      <c r="V333" s="38"/>
      <c r="W333" s="38"/>
      <c r="X333" s="38"/>
      <c r="Y333" s="38"/>
      <c r="Z333" s="39"/>
      <c r="AA333" s="37">
        <v>1127.6400000000001</v>
      </c>
      <c r="AB333" s="38"/>
      <c r="AC333" s="38"/>
      <c r="AD333" s="38"/>
      <c r="AE333" s="38"/>
      <c r="AF333" s="39"/>
      <c r="AG333" s="37">
        <v>1136.3499999999999</v>
      </c>
      <c r="AH333" s="38"/>
      <c r="AI333" s="38"/>
      <c r="AJ333" s="38"/>
      <c r="AK333" s="38"/>
      <c r="AL333" s="39"/>
      <c r="AM333" s="37">
        <v>1200.6400000000001</v>
      </c>
      <c r="AN333" s="38"/>
      <c r="AO333" s="38"/>
      <c r="AP333" s="38"/>
      <c r="AQ333" s="38"/>
      <c r="AR333" s="39"/>
      <c r="AS333" s="37">
        <v>1273.29</v>
      </c>
      <c r="AT333" s="38"/>
      <c r="AU333" s="38"/>
      <c r="AV333" s="38"/>
      <c r="AW333" s="38"/>
      <c r="AX333" s="39"/>
      <c r="AY333" s="37">
        <v>1342.8</v>
      </c>
      <c r="AZ333" s="38"/>
      <c r="BA333" s="38"/>
      <c r="BB333" s="38"/>
      <c r="BC333" s="38"/>
      <c r="BD333" s="39"/>
      <c r="BE333" s="37">
        <v>1534.1</v>
      </c>
      <c r="BF333" s="38"/>
      <c r="BG333" s="38"/>
      <c r="BH333" s="38"/>
      <c r="BI333" s="38"/>
      <c r="BJ333" s="39"/>
      <c r="BK333" s="37">
        <v>1534.43</v>
      </c>
      <c r="BL333" s="38"/>
      <c r="BM333" s="38"/>
      <c r="BN333" s="38"/>
      <c r="BO333" s="38"/>
      <c r="BP333" s="38"/>
      <c r="BQ333" s="39"/>
      <c r="BR333" s="37">
        <v>1532.45</v>
      </c>
      <c r="BS333" s="38"/>
      <c r="BT333" s="38"/>
      <c r="BU333" s="38"/>
      <c r="BV333" s="38"/>
      <c r="BW333" s="38"/>
      <c r="BX333" s="39"/>
      <c r="BY333" s="37">
        <v>1542.6</v>
      </c>
      <c r="BZ333" s="38"/>
      <c r="CA333" s="38"/>
      <c r="CB333" s="38"/>
      <c r="CC333" s="38"/>
      <c r="CD333" s="38"/>
      <c r="CE333" s="39"/>
      <c r="CF333" s="37">
        <v>1534.12</v>
      </c>
      <c r="CG333" s="38"/>
      <c r="CH333" s="38"/>
      <c r="CI333" s="38"/>
      <c r="CJ333" s="38"/>
      <c r="CK333" s="38"/>
      <c r="CL333" s="39"/>
      <c r="CM333" s="37">
        <v>1535.28</v>
      </c>
      <c r="CN333" s="38"/>
      <c r="CO333" s="38"/>
      <c r="CP333" s="38"/>
      <c r="CQ333" s="38"/>
      <c r="CR333" s="38"/>
      <c r="CS333" s="39"/>
      <c r="CT333" s="37">
        <v>1532.28</v>
      </c>
      <c r="CU333" s="38"/>
      <c r="CV333" s="38"/>
      <c r="CW333" s="38"/>
      <c r="CX333" s="38"/>
      <c r="CY333" s="38"/>
      <c r="CZ333" s="39"/>
      <c r="DA333" s="37">
        <v>1499.76</v>
      </c>
      <c r="DB333" s="38"/>
      <c r="DC333" s="38"/>
      <c r="DD333" s="38"/>
      <c r="DE333" s="38"/>
      <c r="DF333" s="38"/>
      <c r="DG333" s="39"/>
      <c r="DH333" s="37">
        <v>1527.45</v>
      </c>
      <c r="DI333" s="38"/>
      <c r="DJ333" s="38"/>
      <c r="DK333" s="38"/>
      <c r="DL333" s="38"/>
      <c r="DM333" s="38"/>
      <c r="DN333" s="39"/>
      <c r="DO333" s="37">
        <v>1496.01</v>
      </c>
      <c r="DP333" s="38"/>
      <c r="DQ333" s="38"/>
      <c r="DR333" s="38"/>
      <c r="DS333" s="38"/>
      <c r="DT333" s="38"/>
      <c r="DU333" s="39"/>
      <c r="DV333" s="37">
        <v>1469.74</v>
      </c>
      <c r="DW333" s="38"/>
      <c r="DX333" s="38"/>
      <c r="DY333" s="38"/>
      <c r="DZ333" s="38"/>
      <c r="EA333" s="38"/>
      <c r="EB333" s="39"/>
      <c r="EC333" s="37">
        <v>1388.63</v>
      </c>
      <c r="ED333" s="38"/>
      <c r="EE333" s="38"/>
      <c r="EF333" s="38"/>
      <c r="EG333" s="38"/>
      <c r="EH333" s="38"/>
      <c r="EI333" s="39"/>
      <c r="EJ333" s="37">
        <v>1351.36</v>
      </c>
      <c r="EK333" s="38"/>
      <c r="EL333" s="38"/>
      <c r="EM333" s="38"/>
      <c r="EN333" s="38"/>
      <c r="EO333" s="38"/>
      <c r="EP333" s="39"/>
      <c r="EQ333" s="37">
        <v>1306.1600000000001</v>
      </c>
      <c r="ER333" s="38"/>
      <c r="ES333" s="38"/>
      <c r="ET333" s="38"/>
      <c r="EU333" s="38"/>
      <c r="EV333" s="38"/>
      <c r="EW333" s="39"/>
      <c r="EX333" s="37">
        <v>1248</v>
      </c>
      <c r="EY333" s="38"/>
      <c r="EZ333" s="38"/>
      <c r="FA333" s="38"/>
      <c r="FB333" s="38"/>
      <c r="FC333" s="38"/>
      <c r="FD333" s="39"/>
      <c r="FE333" s="37">
        <v>1223.26</v>
      </c>
      <c r="FF333" s="38"/>
      <c r="FG333" s="38"/>
      <c r="FH333" s="38"/>
      <c r="FI333" s="38"/>
      <c r="FJ333" s="38"/>
      <c r="FK333" s="38"/>
    </row>
    <row r="334" spans="1:167" s="15" customFormat="1" ht="11.25" x14ac:dyDescent="0.2">
      <c r="A334" s="40" t="s">
        <v>114</v>
      </c>
      <c r="B334" s="40"/>
      <c r="C334" s="40"/>
      <c r="D334" s="40"/>
      <c r="E334" s="40"/>
      <c r="F334" s="40"/>
      <c r="G334" s="40"/>
      <c r="H334" s="41"/>
      <c r="I334" s="37">
        <v>1137.5899999999999</v>
      </c>
      <c r="J334" s="38"/>
      <c r="K334" s="38"/>
      <c r="L334" s="38"/>
      <c r="M334" s="38"/>
      <c r="N334" s="39"/>
      <c r="O334" s="37">
        <v>1108.47</v>
      </c>
      <c r="P334" s="38"/>
      <c r="Q334" s="38"/>
      <c r="R334" s="38"/>
      <c r="S334" s="38"/>
      <c r="T334" s="39"/>
      <c r="U334" s="37">
        <v>1102.08</v>
      </c>
      <c r="V334" s="38"/>
      <c r="W334" s="38"/>
      <c r="X334" s="38"/>
      <c r="Y334" s="38"/>
      <c r="Z334" s="39"/>
      <c r="AA334" s="37">
        <v>1087.53</v>
      </c>
      <c r="AB334" s="38"/>
      <c r="AC334" s="38"/>
      <c r="AD334" s="38"/>
      <c r="AE334" s="38"/>
      <c r="AF334" s="39"/>
      <c r="AG334" s="37">
        <v>1091.18</v>
      </c>
      <c r="AH334" s="38"/>
      <c r="AI334" s="38"/>
      <c r="AJ334" s="38"/>
      <c r="AK334" s="38"/>
      <c r="AL334" s="39"/>
      <c r="AM334" s="37">
        <v>1142.76</v>
      </c>
      <c r="AN334" s="38"/>
      <c r="AO334" s="38"/>
      <c r="AP334" s="38"/>
      <c r="AQ334" s="38"/>
      <c r="AR334" s="39"/>
      <c r="AS334" s="37">
        <v>1225.67</v>
      </c>
      <c r="AT334" s="38"/>
      <c r="AU334" s="38"/>
      <c r="AV334" s="38"/>
      <c r="AW334" s="38"/>
      <c r="AX334" s="39"/>
      <c r="AY334" s="37">
        <v>1341.75</v>
      </c>
      <c r="AZ334" s="38"/>
      <c r="BA334" s="38"/>
      <c r="BB334" s="38"/>
      <c r="BC334" s="38"/>
      <c r="BD334" s="39"/>
      <c r="BE334" s="37">
        <v>1471.91</v>
      </c>
      <c r="BF334" s="38"/>
      <c r="BG334" s="38"/>
      <c r="BH334" s="38"/>
      <c r="BI334" s="38"/>
      <c r="BJ334" s="39"/>
      <c r="BK334" s="37">
        <v>1490.82</v>
      </c>
      <c r="BL334" s="38"/>
      <c r="BM334" s="38"/>
      <c r="BN334" s="38"/>
      <c r="BO334" s="38"/>
      <c r="BP334" s="38"/>
      <c r="BQ334" s="39"/>
      <c r="BR334" s="37">
        <v>1472.74</v>
      </c>
      <c r="BS334" s="38"/>
      <c r="BT334" s="38"/>
      <c r="BU334" s="38"/>
      <c r="BV334" s="38"/>
      <c r="BW334" s="38"/>
      <c r="BX334" s="39"/>
      <c r="BY334" s="37">
        <v>1473.06</v>
      </c>
      <c r="BZ334" s="38"/>
      <c r="CA334" s="38"/>
      <c r="CB334" s="38"/>
      <c r="CC334" s="38"/>
      <c r="CD334" s="38"/>
      <c r="CE334" s="39"/>
      <c r="CF334" s="37">
        <v>1367.44</v>
      </c>
      <c r="CG334" s="38"/>
      <c r="CH334" s="38"/>
      <c r="CI334" s="38"/>
      <c r="CJ334" s="38"/>
      <c r="CK334" s="38"/>
      <c r="CL334" s="39"/>
      <c r="CM334" s="37">
        <v>1351.26</v>
      </c>
      <c r="CN334" s="38"/>
      <c r="CO334" s="38"/>
      <c r="CP334" s="38"/>
      <c r="CQ334" s="38"/>
      <c r="CR334" s="38"/>
      <c r="CS334" s="39"/>
      <c r="CT334" s="37">
        <v>1350.07</v>
      </c>
      <c r="CU334" s="38"/>
      <c r="CV334" s="38"/>
      <c r="CW334" s="38"/>
      <c r="CX334" s="38"/>
      <c r="CY334" s="38"/>
      <c r="CZ334" s="39"/>
      <c r="DA334" s="37">
        <v>1349.03</v>
      </c>
      <c r="DB334" s="38"/>
      <c r="DC334" s="38"/>
      <c r="DD334" s="38"/>
      <c r="DE334" s="38"/>
      <c r="DF334" s="38"/>
      <c r="DG334" s="39"/>
      <c r="DH334" s="37">
        <v>1395.46</v>
      </c>
      <c r="DI334" s="38"/>
      <c r="DJ334" s="38"/>
      <c r="DK334" s="38"/>
      <c r="DL334" s="38"/>
      <c r="DM334" s="38"/>
      <c r="DN334" s="39"/>
      <c r="DO334" s="37">
        <v>1437.53</v>
      </c>
      <c r="DP334" s="38"/>
      <c r="DQ334" s="38"/>
      <c r="DR334" s="38"/>
      <c r="DS334" s="38"/>
      <c r="DT334" s="38"/>
      <c r="DU334" s="39"/>
      <c r="DV334" s="37">
        <v>1441.44</v>
      </c>
      <c r="DW334" s="38"/>
      <c r="DX334" s="38"/>
      <c r="DY334" s="38"/>
      <c r="DZ334" s="38"/>
      <c r="EA334" s="38"/>
      <c r="EB334" s="39"/>
      <c r="EC334" s="37">
        <v>1404.2</v>
      </c>
      <c r="ED334" s="38"/>
      <c r="EE334" s="38"/>
      <c r="EF334" s="38"/>
      <c r="EG334" s="38"/>
      <c r="EH334" s="38"/>
      <c r="EI334" s="39"/>
      <c r="EJ334" s="37">
        <v>1338.5</v>
      </c>
      <c r="EK334" s="38"/>
      <c r="EL334" s="38"/>
      <c r="EM334" s="38"/>
      <c r="EN334" s="38"/>
      <c r="EO334" s="38"/>
      <c r="EP334" s="39"/>
      <c r="EQ334" s="37">
        <v>1327.42</v>
      </c>
      <c r="ER334" s="38"/>
      <c r="ES334" s="38"/>
      <c r="ET334" s="38"/>
      <c r="EU334" s="38"/>
      <c r="EV334" s="38"/>
      <c r="EW334" s="39"/>
      <c r="EX334" s="37">
        <v>1236.04</v>
      </c>
      <c r="EY334" s="38"/>
      <c r="EZ334" s="38"/>
      <c r="FA334" s="38"/>
      <c r="FB334" s="38"/>
      <c r="FC334" s="38"/>
      <c r="FD334" s="39"/>
      <c r="FE334" s="37">
        <v>1203.67</v>
      </c>
      <c r="FF334" s="38"/>
      <c r="FG334" s="38"/>
      <c r="FH334" s="38"/>
      <c r="FI334" s="38"/>
      <c r="FJ334" s="38"/>
      <c r="FK334" s="38"/>
    </row>
    <row r="335" spans="1:167" s="15" customFormat="1" ht="11.25" x14ac:dyDescent="0.2">
      <c r="A335" s="40" t="s">
        <v>115</v>
      </c>
      <c r="B335" s="40"/>
      <c r="C335" s="40"/>
      <c r="D335" s="40"/>
      <c r="E335" s="40"/>
      <c r="F335" s="40"/>
      <c r="G335" s="40"/>
      <c r="H335" s="41"/>
      <c r="I335" s="37">
        <v>1143.83</v>
      </c>
      <c r="J335" s="38"/>
      <c r="K335" s="38"/>
      <c r="L335" s="38"/>
      <c r="M335" s="38"/>
      <c r="N335" s="39"/>
      <c r="O335" s="37">
        <v>1126.47</v>
      </c>
      <c r="P335" s="38"/>
      <c r="Q335" s="38"/>
      <c r="R335" s="38"/>
      <c r="S335" s="38"/>
      <c r="T335" s="39"/>
      <c r="U335" s="37">
        <v>1110.56</v>
      </c>
      <c r="V335" s="38"/>
      <c r="W335" s="38"/>
      <c r="X335" s="38"/>
      <c r="Y335" s="38"/>
      <c r="Z335" s="39"/>
      <c r="AA335" s="37">
        <v>1079.8900000000001</v>
      </c>
      <c r="AB335" s="38"/>
      <c r="AC335" s="38"/>
      <c r="AD335" s="38"/>
      <c r="AE335" s="38"/>
      <c r="AF335" s="39"/>
      <c r="AG335" s="37">
        <v>1086.94</v>
      </c>
      <c r="AH335" s="38"/>
      <c r="AI335" s="38"/>
      <c r="AJ335" s="38"/>
      <c r="AK335" s="38"/>
      <c r="AL335" s="39"/>
      <c r="AM335" s="37">
        <v>1127.29</v>
      </c>
      <c r="AN335" s="38"/>
      <c r="AO335" s="38"/>
      <c r="AP335" s="38"/>
      <c r="AQ335" s="38"/>
      <c r="AR335" s="39"/>
      <c r="AS335" s="37">
        <v>1227.21</v>
      </c>
      <c r="AT335" s="38"/>
      <c r="AU335" s="38"/>
      <c r="AV335" s="38"/>
      <c r="AW335" s="38"/>
      <c r="AX335" s="39"/>
      <c r="AY335" s="37">
        <v>1318.21</v>
      </c>
      <c r="AZ335" s="38"/>
      <c r="BA335" s="38"/>
      <c r="BB335" s="38"/>
      <c r="BC335" s="38"/>
      <c r="BD335" s="39"/>
      <c r="BE335" s="37">
        <v>1329.93</v>
      </c>
      <c r="BF335" s="38"/>
      <c r="BG335" s="38"/>
      <c r="BH335" s="38"/>
      <c r="BI335" s="38"/>
      <c r="BJ335" s="39"/>
      <c r="BK335" s="37">
        <v>1311.01</v>
      </c>
      <c r="BL335" s="38"/>
      <c r="BM335" s="38"/>
      <c r="BN335" s="38"/>
      <c r="BO335" s="38"/>
      <c r="BP335" s="38"/>
      <c r="BQ335" s="39"/>
      <c r="BR335" s="37">
        <v>1288.46</v>
      </c>
      <c r="BS335" s="38"/>
      <c r="BT335" s="38"/>
      <c r="BU335" s="38"/>
      <c r="BV335" s="38"/>
      <c r="BW335" s="38"/>
      <c r="BX335" s="39"/>
      <c r="BY335" s="37">
        <v>1290.1099999999999</v>
      </c>
      <c r="BZ335" s="38"/>
      <c r="CA335" s="38"/>
      <c r="CB335" s="38"/>
      <c r="CC335" s="38"/>
      <c r="CD335" s="38"/>
      <c r="CE335" s="39"/>
      <c r="CF335" s="37">
        <v>1267.8499999999999</v>
      </c>
      <c r="CG335" s="38"/>
      <c r="CH335" s="38"/>
      <c r="CI335" s="38"/>
      <c r="CJ335" s="38"/>
      <c r="CK335" s="38"/>
      <c r="CL335" s="39"/>
      <c r="CM335" s="37">
        <v>1254.4100000000001</v>
      </c>
      <c r="CN335" s="38"/>
      <c r="CO335" s="38"/>
      <c r="CP335" s="38"/>
      <c r="CQ335" s="38"/>
      <c r="CR335" s="38"/>
      <c r="CS335" s="39"/>
      <c r="CT335" s="37">
        <v>1227.22</v>
      </c>
      <c r="CU335" s="38"/>
      <c r="CV335" s="38"/>
      <c r="CW335" s="38"/>
      <c r="CX335" s="38"/>
      <c r="CY335" s="38"/>
      <c r="CZ335" s="39"/>
      <c r="DA335" s="37">
        <v>1223.8599999999999</v>
      </c>
      <c r="DB335" s="38"/>
      <c r="DC335" s="38"/>
      <c r="DD335" s="38"/>
      <c r="DE335" s="38"/>
      <c r="DF335" s="38"/>
      <c r="DG335" s="39"/>
      <c r="DH335" s="37">
        <v>1249.97</v>
      </c>
      <c r="DI335" s="38"/>
      <c r="DJ335" s="38"/>
      <c r="DK335" s="38"/>
      <c r="DL335" s="38"/>
      <c r="DM335" s="38"/>
      <c r="DN335" s="39"/>
      <c r="DO335" s="37">
        <v>1264.54</v>
      </c>
      <c r="DP335" s="38"/>
      <c r="DQ335" s="38"/>
      <c r="DR335" s="38"/>
      <c r="DS335" s="38"/>
      <c r="DT335" s="38"/>
      <c r="DU335" s="39"/>
      <c r="DV335" s="37">
        <v>1285.47</v>
      </c>
      <c r="DW335" s="38"/>
      <c r="DX335" s="38"/>
      <c r="DY335" s="38"/>
      <c r="DZ335" s="38"/>
      <c r="EA335" s="38"/>
      <c r="EB335" s="39"/>
      <c r="EC335" s="37">
        <v>1270.19</v>
      </c>
      <c r="ED335" s="38"/>
      <c r="EE335" s="38"/>
      <c r="EF335" s="38"/>
      <c r="EG335" s="38"/>
      <c r="EH335" s="38"/>
      <c r="EI335" s="39"/>
      <c r="EJ335" s="37">
        <v>1291.3599999999999</v>
      </c>
      <c r="EK335" s="38"/>
      <c r="EL335" s="38"/>
      <c r="EM335" s="38"/>
      <c r="EN335" s="38"/>
      <c r="EO335" s="38"/>
      <c r="EP335" s="39"/>
      <c r="EQ335" s="37">
        <v>1269.0899999999999</v>
      </c>
      <c r="ER335" s="38"/>
      <c r="ES335" s="38"/>
      <c r="ET335" s="38"/>
      <c r="EU335" s="38"/>
      <c r="EV335" s="38"/>
      <c r="EW335" s="39"/>
      <c r="EX335" s="37">
        <v>1233.4100000000001</v>
      </c>
      <c r="EY335" s="38"/>
      <c r="EZ335" s="38"/>
      <c r="FA335" s="38"/>
      <c r="FB335" s="38"/>
      <c r="FC335" s="38"/>
      <c r="FD335" s="39"/>
      <c r="FE335" s="37">
        <v>1175.3699999999999</v>
      </c>
      <c r="FF335" s="38"/>
      <c r="FG335" s="38"/>
      <c r="FH335" s="38"/>
      <c r="FI335" s="38"/>
      <c r="FJ335" s="38"/>
      <c r="FK335" s="38"/>
    </row>
    <row r="336" spans="1:167" s="15" customFormat="1" ht="11.25" x14ac:dyDescent="0.2">
      <c r="A336" s="40" t="s">
        <v>116</v>
      </c>
      <c r="B336" s="40"/>
      <c r="C336" s="40"/>
      <c r="D336" s="40"/>
      <c r="E336" s="40"/>
      <c r="F336" s="40"/>
      <c r="G336" s="40"/>
      <c r="H336" s="41"/>
      <c r="I336" s="37">
        <v>1143.8900000000001</v>
      </c>
      <c r="J336" s="38"/>
      <c r="K336" s="38"/>
      <c r="L336" s="38"/>
      <c r="M336" s="38"/>
      <c r="N336" s="39"/>
      <c r="O336" s="37">
        <v>1115.6600000000001</v>
      </c>
      <c r="P336" s="38"/>
      <c r="Q336" s="38"/>
      <c r="R336" s="38"/>
      <c r="S336" s="38"/>
      <c r="T336" s="39"/>
      <c r="U336" s="37">
        <v>1088.3900000000001</v>
      </c>
      <c r="V336" s="38"/>
      <c r="W336" s="38"/>
      <c r="X336" s="38"/>
      <c r="Y336" s="38"/>
      <c r="Z336" s="39"/>
      <c r="AA336" s="37">
        <v>1056.0999999999999</v>
      </c>
      <c r="AB336" s="38"/>
      <c r="AC336" s="38"/>
      <c r="AD336" s="38"/>
      <c r="AE336" s="38"/>
      <c r="AF336" s="39"/>
      <c r="AG336" s="37">
        <v>1073.8900000000001</v>
      </c>
      <c r="AH336" s="38"/>
      <c r="AI336" s="38"/>
      <c r="AJ336" s="38"/>
      <c r="AK336" s="38"/>
      <c r="AL336" s="39"/>
      <c r="AM336" s="37">
        <v>1128.81</v>
      </c>
      <c r="AN336" s="38"/>
      <c r="AO336" s="38"/>
      <c r="AP336" s="38"/>
      <c r="AQ336" s="38"/>
      <c r="AR336" s="39"/>
      <c r="AS336" s="37">
        <v>1211.76</v>
      </c>
      <c r="AT336" s="38"/>
      <c r="AU336" s="38"/>
      <c r="AV336" s="38"/>
      <c r="AW336" s="38"/>
      <c r="AX336" s="39"/>
      <c r="AY336" s="37">
        <v>1295.51</v>
      </c>
      <c r="AZ336" s="38"/>
      <c r="BA336" s="38"/>
      <c r="BB336" s="38"/>
      <c r="BC336" s="38"/>
      <c r="BD336" s="39"/>
      <c r="BE336" s="37">
        <v>1321.76</v>
      </c>
      <c r="BF336" s="38"/>
      <c r="BG336" s="38"/>
      <c r="BH336" s="38"/>
      <c r="BI336" s="38"/>
      <c r="BJ336" s="39"/>
      <c r="BK336" s="37">
        <v>1323.83</v>
      </c>
      <c r="BL336" s="38"/>
      <c r="BM336" s="38"/>
      <c r="BN336" s="38"/>
      <c r="BO336" s="38"/>
      <c r="BP336" s="38"/>
      <c r="BQ336" s="39"/>
      <c r="BR336" s="37">
        <v>1345.51</v>
      </c>
      <c r="BS336" s="38"/>
      <c r="BT336" s="38"/>
      <c r="BU336" s="38"/>
      <c r="BV336" s="38"/>
      <c r="BW336" s="38"/>
      <c r="BX336" s="39"/>
      <c r="BY336" s="37">
        <v>1371.88</v>
      </c>
      <c r="BZ336" s="38"/>
      <c r="CA336" s="38"/>
      <c r="CB336" s="38"/>
      <c r="CC336" s="38"/>
      <c r="CD336" s="38"/>
      <c r="CE336" s="39"/>
      <c r="CF336" s="37">
        <v>1353.77</v>
      </c>
      <c r="CG336" s="38"/>
      <c r="CH336" s="38"/>
      <c r="CI336" s="38"/>
      <c r="CJ336" s="38"/>
      <c r="CK336" s="38"/>
      <c r="CL336" s="39"/>
      <c r="CM336" s="37">
        <v>1339.59</v>
      </c>
      <c r="CN336" s="38"/>
      <c r="CO336" s="38"/>
      <c r="CP336" s="38"/>
      <c r="CQ336" s="38"/>
      <c r="CR336" s="38"/>
      <c r="CS336" s="39"/>
      <c r="CT336" s="37">
        <v>1320.39</v>
      </c>
      <c r="CU336" s="38"/>
      <c r="CV336" s="38"/>
      <c r="CW336" s="38"/>
      <c r="CX336" s="38"/>
      <c r="CY336" s="38"/>
      <c r="CZ336" s="39"/>
      <c r="DA336" s="37">
        <v>1308.77</v>
      </c>
      <c r="DB336" s="38"/>
      <c r="DC336" s="38"/>
      <c r="DD336" s="38"/>
      <c r="DE336" s="38"/>
      <c r="DF336" s="38"/>
      <c r="DG336" s="39"/>
      <c r="DH336" s="37">
        <v>1520.26</v>
      </c>
      <c r="DI336" s="38"/>
      <c r="DJ336" s="38"/>
      <c r="DK336" s="38"/>
      <c r="DL336" s="38"/>
      <c r="DM336" s="38"/>
      <c r="DN336" s="39"/>
      <c r="DO336" s="37">
        <v>1517.15</v>
      </c>
      <c r="DP336" s="38"/>
      <c r="DQ336" s="38"/>
      <c r="DR336" s="38"/>
      <c r="DS336" s="38"/>
      <c r="DT336" s="38"/>
      <c r="DU336" s="39"/>
      <c r="DV336" s="37">
        <v>1462.84</v>
      </c>
      <c r="DW336" s="38"/>
      <c r="DX336" s="38"/>
      <c r="DY336" s="38"/>
      <c r="DZ336" s="38"/>
      <c r="EA336" s="38"/>
      <c r="EB336" s="39"/>
      <c r="EC336" s="37">
        <v>1439.94</v>
      </c>
      <c r="ED336" s="38"/>
      <c r="EE336" s="38"/>
      <c r="EF336" s="38"/>
      <c r="EG336" s="38"/>
      <c r="EH336" s="38"/>
      <c r="EI336" s="39"/>
      <c r="EJ336" s="37">
        <v>1307.3399999999999</v>
      </c>
      <c r="EK336" s="38"/>
      <c r="EL336" s="38"/>
      <c r="EM336" s="38"/>
      <c r="EN336" s="38"/>
      <c r="EO336" s="38"/>
      <c r="EP336" s="39"/>
      <c r="EQ336" s="37">
        <v>1282.99</v>
      </c>
      <c r="ER336" s="38"/>
      <c r="ES336" s="38"/>
      <c r="ET336" s="38"/>
      <c r="EU336" s="38"/>
      <c r="EV336" s="38"/>
      <c r="EW336" s="39"/>
      <c r="EX336" s="37">
        <v>1268.48</v>
      </c>
      <c r="EY336" s="38"/>
      <c r="EZ336" s="38"/>
      <c r="FA336" s="38"/>
      <c r="FB336" s="38"/>
      <c r="FC336" s="38"/>
      <c r="FD336" s="39"/>
      <c r="FE336" s="37">
        <v>1205.22</v>
      </c>
      <c r="FF336" s="38"/>
      <c r="FG336" s="38"/>
      <c r="FH336" s="38"/>
      <c r="FI336" s="38"/>
      <c r="FJ336" s="38"/>
      <c r="FK336" s="38"/>
    </row>
    <row r="337" spans="1:167" s="15" customFormat="1" ht="11.25" x14ac:dyDescent="0.2">
      <c r="A337" s="40" t="s">
        <v>117</v>
      </c>
      <c r="B337" s="40"/>
      <c r="C337" s="40"/>
      <c r="D337" s="40"/>
      <c r="E337" s="40"/>
      <c r="F337" s="40"/>
      <c r="G337" s="40"/>
      <c r="H337" s="41"/>
      <c r="I337" s="37">
        <v>1188.58</v>
      </c>
      <c r="J337" s="38"/>
      <c r="K337" s="38"/>
      <c r="L337" s="38"/>
      <c r="M337" s="38"/>
      <c r="N337" s="39"/>
      <c r="O337" s="37">
        <v>1142.54</v>
      </c>
      <c r="P337" s="38"/>
      <c r="Q337" s="38"/>
      <c r="R337" s="38"/>
      <c r="S337" s="38"/>
      <c r="T337" s="39"/>
      <c r="U337" s="37">
        <v>1118.21</v>
      </c>
      <c r="V337" s="38"/>
      <c r="W337" s="38"/>
      <c r="X337" s="38"/>
      <c r="Y337" s="38"/>
      <c r="Z337" s="39"/>
      <c r="AA337" s="37">
        <v>1085.3900000000001</v>
      </c>
      <c r="AB337" s="38"/>
      <c r="AC337" s="38"/>
      <c r="AD337" s="38"/>
      <c r="AE337" s="38"/>
      <c r="AF337" s="39"/>
      <c r="AG337" s="37">
        <v>1095.3</v>
      </c>
      <c r="AH337" s="38"/>
      <c r="AI337" s="38"/>
      <c r="AJ337" s="38"/>
      <c r="AK337" s="38"/>
      <c r="AL337" s="39"/>
      <c r="AM337" s="37">
        <v>1142.8800000000001</v>
      </c>
      <c r="AN337" s="38"/>
      <c r="AO337" s="38"/>
      <c r="AP337" s="38"/>
      <c r="AQ337" s="38"/>
      <c r="AR337" s="39"/>
      <c r="AS337" s="37">
        <v>1249.58</v>
      </c>
      <c r="AT337" s="38"/>
      <c r="AU337" s="38"/>
      <c r="AV337" s="38"/>
      <c r="AW337" s="38"/>
      <c r="AX337" s="39"/>
      <c r="AY337" s="37">
        <v>1328.06</v>
      </c>
      <c r="AZ337" s="38"/>
      <c r="BA337" s="38"/>
      <c r="BB337" s="38"/>
      <c r="BC337" s="38"/>
      <c r="BD337" s="39"/>
      <c r="BE337" s="37">
        <v>1513.99</v>
      </c>
      <c r="BF337" s="38"/>
      <c r="BG337" s="38"/>
      <c r="BH337" s="38"/>
      <c r="BI337" s="38"/>
      <c r="BJ337" s="39"/>
      <c r="BK337" s="37">
        <v>1532.4</v>
      </c>
      <c r="BL337" s="38"/>
      <c r="BM337" s="38"/>
      <c r="BN337" s="38"/>
      <c r="BO337" s="38"/>
      <c r="BP337" s="38"/>
      <c r="BQ337" s="39"/>
      <c r="BR337" s="37">
        <v>1553.49</v>
      </c>
      <c r="BS337" s="38"/>
      <c r="BT337" s="38"/>
      <c r="BU337" s="38"/>
      <c r="BV337" s="38"/>
      <c r="BW337" s="38"/>
      <c r="BX337" s="39"/>
      <c r="BY337" s="37">
        <v>1552.51</v>
      </c>
      <c r="BZ337" s="38"/>
      <c r="CA337" s="38"/>
      <c r="CB337" s="38"/>
      <c r="CC337" s="38"/>
      <c r="CD337" s="38"/>
      <c r="CE337" s="39"/>
      <c r="CF337" s="37">
        <v>1528.85</v>
      </c>
      <c r="CG337" s="38"/>
      <c r="CH337" s="38"/>
      <c r="CI337" s="38"/>
      <c r="CJ337" s="38"/>
      <c r="CK337" s="38"/>
      <c r="CL337" s="39"/>
      <c r="CM337" s="37">
        <v>1532.44</v>
      </c>
      <c r="CN337" s="38"/>
      <c r="CO337" s="38"/>
      <c r="CP337" s="38"/>
      <c r="CQ337" s="38"/>
      <c r="CR337" s="38"/>
      <c r="CS337" s="39"/>
      <c r="CT337" s="37">
        <v>1525.3</v>
      </c>
      <c r="CU337" s="38"/>
      <c r="CV337" s="38"/>
      <c r="CW337" s="38"/>
      <c r="CX337" s="38"/>
      <c r="CY337" s="38"/>
      <c r="CZ337" s="39"/>
      <c r="DA337" s="37">
        <v>1457.34</v>
      </c>
      <c r="DB337" s="38"/>
      <c r="DC337" s="38"/>
      <c r="DD337" s="38"/>
      <c r="DE337" s="38"/>
      <c r="DF337" s="38"/>
      <c r="DG337" s="39"/>
      <c r="DH337" s="37">
        <v>1497.44</v>
      </c>
      <c r="DI337" s="38"/>
      <c r="DJ337" s="38"/>
      <c r="DK337" s="38"/>
      <c r="DL337" s="38"/>
      <c r="DM337" s="38"/>
      <c r="DN337" s="39"/>
      <c r="DO337" s="37">
        <v>1462.42</v>
      </c>
      <c r="DP337" s="38"/>
      <c r="DQ337" s="38"/>
      <c r="DR337" s="38"/>
      <c r="DS337" s="38"/>
      <c r="DT337" s="38"/>
      <c r="DU337" s="39"/>
      <c r="DV337" s="37">
        <v>1444.68</v>
      </c>
      <c r="DW337" s="38"/>
      <c r="DX337" s="38"/>
      <c r="DY337" s="38"/>
      <c r="DZ337" s="38"/>
      <c r="EA337" s="38"/>
      <c r="EB337" s="39"/>
      <c r="EC337" s="37">
        <v>1411.28</v>
      </c>
      <c r="ED337" s="38"/>
      <c r="EE337" s="38"/>
      <c r="EF337" s="38"/>
      <c r="EG337" s="38"/>
      <c r="EH337" s="38"/>
      <c r="EI337" s="39"/>
      <c r="EJ337" s="37">
        <v>1354.53</v>
      </c>
      <c r="EK337" s="38"/>
      <c r="EL337" s="38"/>
      <c r="EM337" s="38"/>
      <c r="EN337" s="38"/>
      <c r="EO337" s="38"/>
      <c r="EP337" s="39"/>
      <c r="EQ337" s="37">
        <v>1298.4100000000001</v>
      </c>
      <c r="ER337" s="38"/>
      <c r="ES337" s="38"/>
      <c r="ET337" s="38"/>
      <c r="EU337" s="38"/>
      <c r="EV337" s="38"/>
      <c r="EW337" s="39"/>
      <c r="EX337" s="37">
        <v>1268.7</v>
      </c>
      <c r="EY337" s="38"/>
      <c r="EZ337" s="38"/>
      <c r="FA337" s="38"/>
      <c r="FB337" s="38"/>
      <c r="FC337" s="38"/>
      <c r="FD337" s="39"/>
      <c r="FE337" s="37">
        <v>1227.92</v>
      </c>
      <c r="FF337" s="38"/>
      <c r="FG337" s="38"/>
      <c r="FH337" s="38"/>
      <c r="FI337" s="38"/>
      <c r="FJ337" s="38"/>
      <c r="FK337" s="38"/>
    </row>
    <row r="338" spans="1:167" s="15" customFormat="1" ht="11.25" x14ac:dyDescent="0.2">
      <c r="A338" s="40" t="s">
        <v>118</v>
      </c>
      <c r="B338" s="40"/>
      <c r="C338" s="40"/>
      <c r="D338" s="40"/>
      <c r="E338" s="40"/>
      <c r="F338" s="40"/>
      <c r="G338" s="40"/>
      <c r="H338" s="41"/>
      <c r="I338" s="37">
        <v>1235.76</v>
      </c>
      <c r="J338" s="38"/>
      <c r="K338" s="38"/>
      <c r="L338" s="38"/>
      <c r="M338" s="38"/>
      <c r="N338" s="39"/>
      <c r="O338" s="37">
        <v>1179.1500000000001</v>
      </c>
      <c r="P338" s="38"/>
      <c r="Q338" s="38"/>
      <c r="R338" s="38"/>
      <c r="S338" s="38"/>
      <c r="T338" s="39"/>
      <c r="U338" s="37">
        <v>1157.3</v>
      </c>
      <c r="V338" s="38"/>
      <c r="W338" s="38"/>
      <c r="X338" s="38"/>
      <c r="Y338" s="38"/>
      <c r="Z338" s="39"/>
      <c r="AA338" s="37">
        <v>1154.3499999999999</v>
      </c>
      <c r="AB338" s="38"/>
      <c r="AC338" s="38"/>
      <c r="AD338" s="38"/>
      <c r="AE338" s="38"/>
      <c r="AF338" s="39"/>
      <c r="AG338" s="37">
        <v>1164.81</v>
      </c>
      <c r="AH338" s="38"/>
      <c r="AI338" s="38"/>
      <c r="AJ338" s="38"/>
      <c r="AK338" s="38"/>
      <c r="AL338" s="39"/>
      <c r="AM338" s="37">
        <v>1193.67</v>
      </c>
      <c r="AN338" s="38"/>
      <c r="AO338" s="38"/>
      <c r="AP338" s="38"/>
      <c r="AQ338" s="38"/>
      <c r="AR338" s="39"/>
      <c r="AS338" s="37">
        <v>1215.94</v>
      </c>
      <c r="AT338" s="38"/>
      <c r="AU338" s="38"/>
      <c r="AV338" s="38"/>
      <c r="AW338" s="38"/>
      <c r="AX338" s="39"/>
      <c r="AY338" s="37">
        <v>1245.47</v>
      </c>
      <c r="AZ338" s="38"/>
      <c r="BA338" s="38"/>
      <c r="BB338" s="38"/>
      <c r="BC338" s="38"/>
      <c r="BD338" s="39"/>
      <c r="BE338" s="37">
        <v>1433.69</v>
      </c>
      <c r="BF338" s="38"/>
      <c r="BG338" s="38"/>
      <c r="BH338" s="38"/>
      <c r="BI338" s="38"/>
      <c r="BJ338" s="39"/>
      <c r="BK338" s="37">
        <v>1498.61</v>
      </c>
      <c r="BL338" s="38"/>
      <c r="BM338" s="38"/>
      <c r="BN338" s="38"/>
      <c r="BO338" s="38"/>
      <c r="BP338" s="38"/>
      <c r="BQ338" s="39"/>
      <c r="BR338" s="37">
        <v>1506.54</v>
      </c>
      <c r="BS338" s="38"/>
      <c r="BT338" s="38"/>
      <c r="BU338" s="38"/>
      <c r="BV338" s="38"/>
      <c r="BW338" s="38"/>
      <c r="BX338" s="39"/>
      <c r="BY338" s="37">
        <v>1504.4</v>
      </c>
      <c r="BZ338" s="38"/>
      <c r="CA338" s="38"/>
      <c r="CB338" s="38"/>
      <c r="CC338" s="38"/>
      <c r="CD338" s="38"/>
      <c r="CE338" s="39"/>
      <c r="CF338" s="37">
        <v>1495.93</v>
      </c>
      <c r="CG338" s="38"/>
      <c r="CH338" s="38"/>
      <c r="CI338" s="38"/>
      <c r="CJ338" s="38"/>
      <c r="CK338" s="38"/>
      <c r="CL338" s="39"/>
      <c r="CM338" s="37">
        <v>1489.12</v>
      </c>
      <c r="CN338" s="38"/>
      <c r="CO338" s="38"/>
      <c r="CP338" s="38"/>
      <c r="CQ338" s="38"/>
      <c r="CR338" s="38"/>
      <c r="CS338" s="39"/>
      <c r="CT338" s="37">
        <v>1484.43</v>
      </c>
      <c r="CU338" s="38"/>
      <c r="CV338" s="38"/>
      <c r="CW338" s="38"/>
      <c r="CX338" s="38"/>
      <c r="CY338" s="38"/>
      <c r="CZ338" s="39"/>
      <c r="DA338" s="37">
        <v>1457.13</v>
      </c>
      <c r="DB338" s="38"/>
      <c r="DC338" s="38"/>
      <c r="DD338" s="38"/>
      <c r="DE338" s="38"/>
      <c r="DF338" s="38"/>
      <c r="DG338" s="39"/>
      <c r="DH338" s="37">
        <v>1456.98</v>
      </c>
      <c r="DI338" s="38"/>
      <c r="DJ338" s="38"/>
      <c r="DK338" s="38"/>
      <c r="DL338" s="38"/>
      <c r="DM338" s="38"/>
      <c r="DN338" s="39"/>
      <c r="DO338" s="37">
        <v>1454.19</v>
      </c>
      <c r="DP338" s="38"/>
      <c r="DQ338" s="38"/>
      <c r="DR338" s="38"/>
      <c r="DS338" s="38"/>
      <c r="DT338" s="38"/>
      <c r="DU338" s="39"/>
      <c r="DV338" s="37">
        <v>1447.93</v>
      </c>
      <c r="DW338" s="38"/>
      <c r="DX338" s="38"/>
      <c r="DY338" s="38"/>
      <c r="DZ338" s="38"/>
      <c r="EA338" s="38"/>
      <c r="EB338" s="39"/>
      <c r="EC338" s="37">
        <v>1429.03</v>
      </c>
      <c r="ED338" s="38"/>
      <c r="EE338" s="38"/>
      <c r="EF338" s="38"/>
      <c r="EG338" s="38"/>
      <c r="EH338" s="38"/>
      <c r="EI338" s="39"/>
      <c r="EJ338" s="37">
        <v>1423.49</v>
      </c>
      <c r="EK338" s="38"/>
      <c r="EL338" s="38"/>
      <c r="EM338" s="38"/>
      <c r="EN338" s="38"/>
      <c r="EO338" s="38"/>
      <c r="EP338" s="39"/>
      <c r="EQ338" s="37">
        <v>1301.43</v>
      </c>
      <c r="ER338" s="38"/>
      <c r="ES338" s="38"/>
      <c r="ET338" s="38"/>
      <c r="EU338" s="38"/>
      <c r="EV338" s="38"/>
      <c r="EW338" s="39"/>
      <c r="EX338" s="37">
        <v>1277.96</v>
      </c>
      <c r="EY338" s="38"/>
      <c r="EZ338" s="38"/>
      <c r="FA338" s="38"/>
      <c r="FB338" s="38"/>
      <c r="FC338" s="38"/>
      <c r="FD338" s="39"/>
      <c r="FE338" s="37">
        <v>1257.9100000000001</v>
      </c>
      <c r="FF338" s="38"/>
      <c r="FG338" s="38"/>
      <c r="FH338" s="38"/>
      <c r="FI338" s="38"/>
      <c r="FJ338" s="38"/>
      <c r="FK338" s="38"/>
    </row>
    <row r="339" spans="1:167" s="15" customFormat="1" ht="11.25" x14ac:dyDescent="0.2">
      <c r="A339" s="40" t="s">
        <v>119</v>
      </c>
      <c r="B339" s="40"/>
      <c r="C339" s="40"/>
      <c r="D339" s="40"/>
      <c r="E339" s="40"/>
      <c r="F339" s="40"/>
      <c r="G339" s="40"/>
      <c r="H339" s="41"/>
      <c r="I339" s="37">
        <v>1214.19</v>
      </c>
      <c r="J339" s="38"/>
      <c r="K339" s="38"/>
      <c r="L339" s="38"/>
      <c r="M339" s="38"/>
      <c r="N339" s="39"/>
      <c r="O339" s="37">
        <v>1142.8599999999999</v>
      </c>
      <c r="P339" s="38"/>
      <c r="Q339" s="38"/>
      <c r="R339" s="38"/>
      <c r="S339" s="38"/>
      <c r="T339" s="39"/>
      <c r="U339" s="37">
        <v>1124.5899999999999</v>
      </c>
      <c r="V339" s="38"/>
      <c r="W339" s="38"/>
      <c r="X339" s="38"/>
      <c r="Y339" s="38"/>
      <c r="Z339" s="39"/>
      <c r="AA339" s="37">
        <v>1111.52</v>
      </c>
      <c r="AB339" s="38"/>
      <c r="AC339" s="38"/>
      <c r="AD339" s="38"/>
      <c r="AE339" s="38"/>
      <c r="AF339" s="39"/>
      <c r="AG339" s="37">
        <v>1123.0999999999999</v>
      </c>
      <c r="AH339" s="38"/>
      <c r="AI339" s="38"/>
      <c r="AJ339" s="38"/>
      <c r="AK339" s="38"/>
      <c r="AL339" s="39"/>
      <c r="AM339" s="37">
        <v>1145.0999999999999</v>
      </c>
      <c r="AN339" s="38"/>
      <c r="AO339" s="38"/>
      <c r="AP339" s="38"/>
      <c r="AQ339" s="38"/>
      <c r="AR339" s="39"/>
      <c r="AS339" s="37">
        <v>1149.1600000000001</v>
      </c>
      <c r="AT339" s="38"/>
      <c r="AU339" s="38"/>
      <c r="AV339" s="38"/>
      <c r="AW339" s="38"/>
      <c r="AX339" s="39"/>
      <c r="AY339" s="37">
        <v>1170.95</v>
      </c>
      <c r="AZ339" s="38"/>
      <c r="BA339" s="38"/>
      <c r="BB339" s="38"/>
      <c r="BC339" s="38"/>
      <c r="BD339" s="39"/>
      <c r="BE339" s="37">
        <v>1224.6500000000001</v>
      </c>
      <c r="BF339" s="38"/>
      <c r="BG339" s="38"/>
      <c r="BH339" s="38"/>
      <c r="BI339" s="38"/>
      <c r="BJ339" s="39"/>
      <c r="BK339" s="37">
        <v>1324.8</v>
      </c>
      <c r="BL339" s="38"/>
      <c r="BM339" s="38"/>
      <c r="BN339" s="38"/>
      <c r="BO339" s="38"/>
      <c r="BP339" s="38"/>
      <c r="BQ339" s="39"/>
      <c r="BR339" s="37">
        <v>1408.2</v>
      </c>
      <c r="BS339" s="38"/>
      <c r="BT339" s="38"/>
      <c r="BU339" s="38"/>
      <c r="BV339" s="38"/>
      <c r="BW339" s="38"/>
      <c r="BX339" s="39"/>
      <c r="BY339" s="37">
        <v>1348.24</v>
      </c>
      <c r="BZ339" s="38"/>
      <c r="CA339" s="38"/>
      <c r="CB339" s="38"/>
      <c r="CC339" s="38"/>
      <c r="CD339" s="38"/>
      <c r="CE339" s="39"/>
      <c r="CF339" s="37">
        <v>1314.73</v>
      </c>
      <c r="CG339" s="38"/>
      <c r="CH339" s="38"/>
      <c r="CI339" s="38"/>
      <c r="CJ339" s="38"/>
      <c r="CK339" s="38"/>
      <c r="CL339" s="39"/>
      <c r="CM339" s="37">
        <v>1311.58</v>
      </c>
      <c r="CN339" s="38"/>
      <c r="CO339" s="38"/>
      <c r="CP339" s="38"/>
      <c r="CQ339" s="38"/>
      <c r="CR339" s="38"/>
      <c r="CS339" s="39"/>
      <c r="CT339" s="37">
        <v>1328.88</v>
      </c>
      <c r="CU339" s="38"/>
      <c r="CV339" s="38"/>
      <c r="CW339" s="38"/>
      <c r="CX339" s="38"/>
      <c r="CY339" s="38"/>
      <c r="CZ339" s="39"/>
      <c r="DA339" s="37">
        <v>1338.15</v>
      </c>
      <c r="DB339" s="38"/>
      <c r="DC339" s="38"/>
      <c r="DD339" s="38"/>
      <c r="DE339" s="38"/>
      <c r="DF339" s="38"/>
      <c r="DG339" s="39"/>
      <c r="DH339" s="37">
        <v>1406.68</v>
      </c>
      <c r="DI339" s="38"/>
      <c r="DJ339" s="38"/>
      <c r="DK339" s="38"/>
      <c r="DL339" s="38"/>
      <c r="DM339" s="38"/>
      <c r="DN339" s="39"/>
      <c r="DO339" s="37">
        <v>1427.71</v>
      </c>
      <c r="DP339" s="38"/>
      <c r="DQ339" s="38"/>
      <c r="DR339" s="38"/>
      <c r="DS339" s="38"/>
      <c r="DT339" s="38"/>
      <c r="DU339" s="39"/>
      <c r="DV339" s="37">
        <v>1426.24</v>
      </c>
      <c r="DW339" s="38"/>
      <c r="DX339" s="38"/>
      <c r="DY339" s="38"/>
      <c r="DZ339" s="38"/>
      <c r="EA339" s="38"/>
      <c r="EB339" s="39"/>
      <c r="EC339" s="37">
        <v>1388.18</v>
      </c>
      <c r="ED339" s="38"/>
      <c r="EE339" s="38"/>
      <c r="EF339" s="38"/>
      <c r="EG339" s="38"/>
      <c r="EH339" s="38"/>
      <c r="EI339" s="39"/>
      <c r="EJ339" s="37">
        <v>1394.44</v>
      </c>
      <c r="EK339" s="38"/>
      <c r="EL339" s="38"/>
      <c r="EM339" s="38"/>
      <c r="EN339" s="38"/>
      <c r="EO339" s="38"/>
      <c r="EP339" s="39"/>
      <c r="EQ339" s="37">
        <v>1310.3699999999999</v>
      </c>
      <c r="ER339" s="38"/>
      <c r="ES339" s="38"/>
      <c r="ET339" s="38"/>
      <c r="EU339" s="38"/>
      <c r="EV339" s="38"/>
      <c r="EW339" s="39"/>
      <c r="EX339" s="37">
        <v>1341.63</v>
      </c>
      <c r="EY339" s="38"/>
      <c r="EZ339" s="38"/>
      <c r="FA339" s="38"/>
      <c r="FB339" s="38"/>
      <c r="FC339" s="38"/>
      <c r="FD339" s="39"/>
      <c r="FE339" s="37">
        <v>1211.8399999999999</v>
      </c>
      <c r="FF339" s="38"/>
      <c r="FG339" s="38"/>
      <c r="FH339" s="38"/>
      <c r="FI339" s="38"/>
      <c r="FJ339" s="38"/>
      <c r="FK339" s="38"/>
    </row>
    <row r="340" spans="1:167" s="15" customFormat="1" ht="11.25" x14ac:dyDescent="0.2">
      <c r="A340" s="40" t="s">
        <v>120</v>
      </c>
      <c r="B340" s="40"/>
      <c r="C340" s="40"/>
      <c r="D340" s="40"/>
      <c r="E340" s="40"/>
      <c r="F340" s="40"/>
      <c r="G340" s="40"/>
      <c r="H340" s="41"/>
      <c r="I340" s="37">
        <v>1179.58</v>
      </c>
      <c r="J340" s="38"/>
      <c r="K340" s="38"/>
      <c r="L340" s="38"/>
      <c r="M340" s="38"/>
      <c r="N340" s="39"/>
      <c r="O340" s="37">
        <v>1141.8699999999999</v>
      </c>
      <c r="P340" s="38"/>
      <c r="Q340" s="38"/>
      <c r="R340" s="38"/>
      <c r="S340" s="38"/>
      <c r="T340" s="39"/>
      <c r="U340" s="37">
        <v>1088.79</v>
      </c>
      <c r="V340" s="38"/>
      <c r="W340" s="38"/>
      <c r="X340" s="38"/>
      <c r="Y340" s="38"/>
      <c r="Z340" s="39"/>
      <c r="AA340" s="37">
        <v>1083.4000000000001</v>
      </c>
      <c r="AB340" s="38"/>
      <c r="AC340" s="38"/>
      <c r="AD340" s="38"/>
      <c r="AE340" s="38"/>
      <c r="AF340" s="39"/>
      <c r="AG340" s="37">
        <v>1092.96</v>
      </c>
      <c r="AH340" s="38"/>
      <c r="AI340" s="38"/>
      <c r="AJ340" s="38"/>
      <c r="AK340" s="38"/>
      <c r="AL340" s="39"/>
      <c r="AM340" s="37">
        <v>1136.9100000000001</v>
      </c>
      <c r="AN340" s="38"/>
      <c r="AO340" s="38"/>
      <c r="AP340" s="38"/>
      <c r="AQ340" s="38"/>
      <c r="AR340" s="39"/>
      <c r="AS340" s="37">
        <v>1195.1199999999999</v>
      </c>
      <c r="AT340" s="38"/>
      <c r="AU340" s="38"/>
      <c r="AV340" s="38"/>
      <c r="AW340" s="38"/>
      <c r="AX340" s="39"/>
      <c r="AY340" s="37">
        <v>1319.05</v>
      </c>
      <c r="AZ340" s="38"/>
      <c r="BA340" s="38"/>
      <c r="BB340" s="38"/>
      <c r="BC340" s="38"/>
      <c r="BD340" s="39"/>
      <c r="BE340" s="37">
        <v>1489.41</v>
      </c>
      <c r="BF340" s="38"/>
      <c r="BG340" s="38"/>
      <c r="BH340" s="38"/>
      <c r="BI340" s="38"/>
      <c r="BJ340" s="39"/>
      <c r="BK340" s="37">
        <v>1531.53</v>
      </c>
      <c r="BL340" s="38"/>
      <c r="BM340" s="38"/>
      <c r="BN340" s="38"/>
      <c r="BO340" s="38"/>
      <c r="BP340" s="38"/>
      <c r="BQ340" s="39"/>
      <c r="BR340" s="37">
        <v>1549.56</v>
      </c>
      <c r="BS340" s="38"/>
      <c r="BT340" s="38"/>
      <c r="BU340" s="38"/>
      <c r="BV340" s="38"/>
      <c r="BW340" s="38"/>
      <c r="BX340" s="39"/>
      <c r="BY340" s="37">
        <v>1558.85</v>
      </c>
      <c r="BZ340" s="38"/>
      <c r="CA340" s="38"/>
      <c r="CB340" s="38"/>
      <c r="CC340" s="38"/>
      <c r="CD340" s="38"/>
      <c r="CE340" s="39"/>
      <c r="CF340" s="37">
        <v>1546.93</v>
      </c>
      <c r="CG340" s="38"/>
      <c r="CH340" s="38"/>
      <c r="CI340" s="38"/>
      <c r="CJ340" s="38"/>
      <c r="CK340" s="38"/>
      <c r="CL340" s="39"/>
      <c r="CM340" s="37">
        <v>1551.97</v>
      </c>
      <c r="CN340" s="38"/>
      <c r="CO340" s="38"/>
      <c r="CP340" s="38"/>
      <c r="CQ340" s="38"/>
      <c r="CR340" s="38"/>
      <c r="CS340" s="39"/>
      <c r="CT340" s="37">
        <v>1546.88</v>
      </c>
      <c r="CU340" s="38"/>
      <c r="CV340" s="38"/>
      <c r="CW340" s="38"/>
      <c r="CX340" s="38"/>
      <c r="CY340" s="38"/>
      <c r="CZ340" s="39"/>
      <c r="DA340" s="37">
        <v>1512.99</v>
      </c>
      <c r="DB340" s="38"/>
      <c r="DC340" s="38"/>
      <c r="DD340" s="38"/>
      <c r="DE340" s="38"/>
      <c r="DF340" s="38"/>
      <c r="DG340" s="39"/>
      <c r="DH340" s="37">
        <v>1514.42</v>
      </c>
      <c r="DI340" s="38"/>
      <c r="DJ340" s="38"/>
      <c r="DK340" s="38"/>
      <c r="DL340" s="38"/>
      <c r="DM340" s="38"/>
      <c r="DN340" s="39"/>
      <c r="DO340" s="37">
        <v>1491.34</v>
      </c>
      <c r="DP340" s="38"/>
      <c r="DQ340" s="38"/>
      <c r="DR340" s="38"/>
      <c r="DS340" s="38"/>
      <c r="DT340" s="38"/>
      <c r="DU340" s="39"/>
      <c r="DV340" s="37">
        <v>1469.53</v>
      </c>
      <c r="DW340" s="38"/>
      <c r="DX340" s="38"/>
      <c r="DY340" s="38"/>
      <c r="DZ340" s="38"/>
      <c r="EA340" s="38"/>
      <c r="EB340" s="39"/>
      <c r="EC340" s="37">
        <v>1369.85</v>
      </c>
      <c r="ED340" s="38"/>
      <c r="EE340" s="38"/>
      <c r="EF340" s="38"/>
      <c r="EG340" s="38"/>
      <c r="EH340" s="38"/>
      <c r="EI340" s="39"/>
      <c r="EJ340" s="37">
        <v>1339.91</v>
      </c>
      <c r="EK340" s="38"/>
      <c r="EL340" s="38"/>
      <c r="EM340" s="38"/>
      <c r="EN340" s="38"/>
      <c r="EO340" s="38"/>
      <c r="EP340" s="39"/>
      <c r="EQ340" s="37">
        <v>1304.78</v>
      </c>
      <c r="ER340" s="38"/>
      <c r="ES340" s="38"/>
      <c r="ET340" s="38"/>
      <c r="EU340" s="38"/>
      <c r="EV340" s="38"/>
      <c r="EW340" s="39"/>
      <c r="EX340" s="37">
        <v>1250.8</v>
      </c>
      <c r="EY340" s="38"/>
      <c r="EZ340" s="38"/>
      <c r="FA340" s="38"/>
      <c r="FB340" s="38"/>
      <c r="FC340" s="38"/>
      <c r="FD340" s="39"/>
      <c r="FE340" s="37">
        <v>1176.1600000000001</v>
      </c>
      <c r="FF340" s="38"/>
      <c r="FG340" s="38"/>
      <c r="FH340" s="38"/>
      <c r="FI340" s="38"/>
      <c r="FJ340" s="38"/>
      <c r="FK340" s="38"/>
    </row>
    <row r="341" spans="1:167" s="15" customFormat="1" ht="11.25" x14ac:dyDescent="0.2">
      <c r="A341" s="40" t="s">
        <v>121</v>
      </c>
      <c r="B341" s="40"/>
      <c r="C341" s="40"/>
      <c r="D341" s="40"/>
      <c r="E341" s="40"/>
      <c r="F341" s="40"/>
      <c r="G341" s="40"/>
      <c r="H341" s="41"/>
      <c r="I341" s="37">
        <v>1084.73</v>
      </c>
      <c r="J341" s="38"/>
      <c r="K341" s="38"/>
      <c r="L341" s="38"/>
      <c r="M341" s="38"/>
      <c r="N341" s="39"/>
      <c r="O341" s="37">
        <v>1066.27</v>
      </c>
      <c r="P341" s="38"/>
      <c r="Q341" s="38"/>
      <c r="R341" s="38"/>
      <c r="S341" s="38"/>
      <c r="T341" s="39"/>
      <c r="U341" s="37">
        <v>1062.2</v>
      </c>
      <c r="V341" s="38"/>
      <c r="W341" s="38"/>
      <c r="X341" s="38"/>
      <c r="Y341" s="38"/>
      <c r="Z341" s="39"/>
      <c r="AA341" s="37">
        <v>1036.45</v>
      </c>
      <c r="AB341" s="38"/>
      <c r="AC341" s="38"/>
      <c r="AD341" s="38"/>
      <c r="AE341" s="38"/>
      <c r="AF341" s="39"/>
      <c r="AG341" s="37">
        <v>1046.02</v>
      </c>
      <c r="AH341" s="38"/>
      <c r="AI341" s="38"/>
      <c r="AJ341" s="38"/>
      <c r="AK341" s="38"/>
      <c r="AL341" s="39"/>
      <c r="AM341" s="37">
        <v>1117.9100000000001</v>
      </c>
      <c r="AN341" s="38"/>
      <c r="AO341" s="38"/>
      <c r="AP341" s="38"/>
      <c r="AQ341" s="38"/>
      <c r="AR341" s="39"/>
      <c r="AS341" s="37">
        <v>1148.99</v>
      </c>
      <c r="AT341" s="38"/>
      <c r="AU341" s="38"/>
      <c r="AV341" s="38"/>
      <c r="AW341" s="38"/>
      <c r="AX341" s="39"/>
      <c r="AY341" s="37">
        <v>1273.05</v>
      </c>
      <c r="AZ341" s="38"/>
      <c r="BA341" s="38"/>
      <c r="BB341" s="38"/>
      <c r="BC341" s="38"/>
      <c r="BD341" s="39"/>
      <c r="BE341" s="37">
        <v>1419.29</v>
      </c>
      <c r="BF341" s="38"/>
      <c r="BG341" s="38"/>
      <c r="BH341" s="38"/>
      <c r="BI341" s="38"/>
      <c r="BJ341" s="39"/>
      <c r="BK341" s="37">
        <v>1451.42</v>
      </c>
      <c r="BL341" s="38"/>
      <c r="BM341" s="38"/>
      <c r="BN341" s="38"/>
      <c r="BO341" s="38"/>
      <c r="BP341" s="38"/>
      <c r="BQ341" s="39"/>
      <c r="BR341" s="37">
        <v>1431.42</v>
      </c>
      <c r="BS341" s="38"/>
      <c r="BT341" s="38"/>
      <c r="BU341" s="38"/>
      <c r="BV341" s="38"/>
      <c r="BW341" s="38"/>
      <c r="BX341" s="39"/>
      <c r="BY341" s="37">
        <v>1435.53</v>
      </c>
      <c r="BZ341" s="38"/>
      <c r="CA341" s="38"/>
      <c r="CB341" s="38"/>
      <c r="CC341" s="38"/>
      <c r="CD341" s="38"/>
      <c r="CE341" s="39"/>
      <c r="CF341" s="37">
        <v>1391.33</v>
      </c>
      <c r="CG341" s="38"/>
      <c r="CH341" s="38"/>
      <c r="CI341" s="38"/>
      <c r="CJ341" s="38"/>
      <c r="CK341" s="38"/>
      <c r="CL341" s="39"/>
      <c r="CM341" s="37">
        <v>1369.41</v>
      </c>
      <c r="CN341" s="38"/>
      <c r="CO341" s="38"/>
      <c r="CP341" s="38"/>
      <c r="CQ341" s="38"/>
      <c r="CR341" s="38"/>
      <c r="CS341" s="39"/>
      <c r="CT341" s="37">
        <v>1345.18</v>
      </c>
      <c r="CU341" s="38"/>
      <c r="CV341" s="38"/>
      <c r="CW341" s="38"/>
      <c r="CX341" s="38"/>
      <c r="CY341" s="38"/>
      <c r="CZ341" s="39"/>
      <c r="DA341" s="37">
        <v>1341.25</v>
      </c>
      <c r="DB341" s="38"/>
      <c r="DC341" s="38"/>
      <c r="DD341" s="38"/>
      <c r="DE341" s="38"/>
      <c r="DF341" s="38"/>
      <c r="DG341" s="39"/>
      <c r="DH341" s="37">
        <v>1337.79</v>
      </c>
      <c r="DI341" s="38"/>
      <c r="DJ341" s="38"/>
      <c r="DK341" s="38"/>
      <c r="DL341" s="38"/>
      <c r="DM341" s="38"/>
      <c r="DN341" s="39"/>
      <c r="DO341" s="37">
        <v>1321.44</v>
      </c>
      <c r="DP341" s="38"/>
      <c r="DQ341" s="38"/>
      <c r="DR341" s="38"/>
      <c r="DS341" s="38"/>
      <c r="DT341" s="38"/>
      <c r="DU341" s="39"/>
      <c r="DV341" s="37">
        <v>1421.55</v>
      </c>
      <c r="DW341" s="38"/>
      <c r="DX341" s="38"/>
      <c r="DY341" s="38"/>
      <c r="DZ341" s="38"/>
      <c r="EA341" s="38"/>
      <c r="EB341" s="39"/>
      <c r="EC341" s="37">
        <v>1347.85</v>
      </c>
      <c r="ED341" s="38"/>
      <c r="EE341" s="38"/>
      <c r="EF341" s="38"/>
      <c r="EG341" s="38"/>
      <c r="EH341" s="38"/>
      <c r="EI341" s="39"/>
      <c r="EJ341" s="37">
        <v>1354.5</v>
      </c>
      <c r="EK341" s="38"/>
      <c r="EL341" s="38"/>
      <c r="EM341" s="38"/>
      <c r="EN341" s="38"/>
      <c r="EO341" s="38"/>
      <c r="EP341" s="39"/>
      <c r="EQ341" s="37">
        <v>1312.36</v>
      </c>
      <c r="ER341" s="38"/>
      <c r="ES341" s="38"/>
      <c r="ET341" s="38"/>
      <c r="EU341" s="38"/>
      <c r="EV341" s="38"/>
      <c r="EW341" s="39"/>
      <c r="EX341" s="37">
        <v>1251.58</v>
      </c>
      <c r="EY341" s="38"/>
      <c r="EZ341" s="38"/>
      <c r="FA341" s="38"/>
      <c r="FB341" s="38"/>
      <c r="FC341" s="38"/>
      <c r="FD341" s="39"/>
      <c r="FE341" s="37">
        <v>1166</v>
      </c>
      <c r="FF341" s="38"/>
      <c r="FG341" s="38"/>
      <c r="FH341" s="38"/>
      <c r="FI341" s="38"/>
      <c r="FJ341" s="38"/>
      <c r="FK341" s="38"/>
    </row>
    <row r="342" spans="1:167" s="15" customFormat="1" ht="11.25" x14ac:dyDescent="0.2">
      <c r="A342" s="40" t="s">
        <v>122</v>
      </c>
      <c r="B342" s="40"/>
      <c r="C342" s="40"/>
      <c r="D342" s="40"/>
      <c r="E342" s="40"/>
      <c r="F342" s="40"/>
      <c r="G342" s="40"/>
      <c r="H342" s="41"/>
      <c r="I342" s="37">
        <v>1146.42</v>
      </c>
      <c r="J342" s="38"/>
      <c r="K342" s="38"/>
      <c r="L342" s="38"/>
      <c r="M342" s="38"/>
      <c r="N342" s="39"/>
      <c r="O342" s="37">
        <v>1096.43</v>
      </c>
      <c r="P342" s="38"/>
      <c r="Q342" s="38"/>
      <c r="R342" s="38"/>
      <c r="S342" s="38"/>
      <c r="T342" s="39"/>
      <c r="U342" s="37">
        <v>1091.22</v>
      </c>
      <c r="V342" s="38"/>
      <c r="W342" s="38"/>
      <c r="X342" s="38"/>
      <c r="Y342" s="38"/>
      <c r="Z342" s="39"/>
      <c r="AA342" s="37">
        <v>1092.8699999999999</v>
      </c>
      <c r="AB342" s="38"/>
      <c r="AC342" s="38"/>
      <c r="AD342" s="38"/>
      <c r="AE342" s="38"/>
      <c r="AF342" s="39"/>
      <c r="AG342" s="37">
        <v>1104.3499999999999</v>
      </c>
      <c r="AH342" s="38"/>
      <c r="AI342" s="38"/>
      <c r="AJ342" s="38"/>
      <c r="AK342" s="38"/>
      <c r="AL342" s="39"/>
      <c r="AM342" s="37">
        <v>1136.33</v>
      </c>
      <c r="AN342" s="38"/>
      <c r="AO342" s="38"/>
      <c r="AP342" s="38"/>
      <c r="AQ342" s="38"/>
      <c r="AR342" s="39"/>
      <c r="AS342" s="37">
        <v>1181.95</v>
      </c>
      <c r="AT342" s="38"/>
      <c r="AU342" s="38"/>
      <c r="AV342" s="38"/>
      <c r="AW342" s="38"/>
      <c r="AX342" s="39"/>
      <c r="AY342" s="37">
        <v>1284.3499999999999</v>
      </c>
      <c r="AZ342" s="38"/>
      <c r="BA342" s="38"/>
      <c r="BB342" s="38"/>
      <c r="BC342" s="38"/>
      <c r="BD342" s="39"/>
      <c r="BE342" s="37">
        <v>1381.61</v>
      </c>
      <c r="BF342" s="38"/>
      <c r="BG342" s="38"/>
      <c r="BH342" s="38"/>
      <c r="BI342" s="38"/>
      <c r="BJ342" s="39"/>
      <c r="BK342" s="37">
        <v>1356.54</v>
      </c>
      <c r="BL342" s="38"/>
      <c r="BM342" s="38"/>
      <c r="BN342" s="38"/>
      <c r="BO342" s="38"/>
      <c r="BP342" s="38"/>
      <c r="BQ342" s="39"/>
      <c r="BR342" s="37">
        <v>1347.9</v>
      </c>
      <c r="BS342" s="38"/>
      <c r="BT342" s="38"/>
      <c r="BU342" s="38"/>
      <c r="BV342" s="38"/>
      <c r="BW342" s="38"/>
      <c r="BX342" s="39"/>
      <c r="BY342" s="37">
        <v>1359.93</v>
      </c>
      <c r="BZ342" s="38"/>
      <c r="CA342" s="38"/>
      <c r="CB342" s="38"/>
      <c r="CC342" s="38"/>
      <c r="CD342" s="38"/>
      <c r="CE342" s="39"/>
      <c r="CF342" s="37">
        <v>1353.53</v>
      </c>
      <c r="CG342" s="38"/>
      <c r="CH342" s="38"/>
      <c r="CI342" s="38"/>
      <c r="CJ342" s="38"/>
      <c r="CK342" s="38"/>
      <c r="CL342" s="39"/>
      <c r="CM342" s="37">
        <v>1353.5</v>
      </c>
      <c r="CN342" s="38"/>
      <c r="CO342" s="38"/>
      <c r="CP342" s="38"/>
      <c r="CQ342" s="38"/>
      <c r="CR342" s="38"/>
      <c r="CS342" s="39"/>
      <c r="CT342" s="37">
        <v>1325.73</v>
      </c>
      <c r="CU342" s="38"/>
      <c r="CV342" s="38"/>
      <c r="CW342" s="38"/>
      <c r="CX342" s="38"/>
      <c r="CY342" s="38"/>
      <c r="CZ342" s="39"/>
      <c r="DA342" s="37">
        <v>1395.48</v>
      </c>
      <c r="DB342" s="38"/>
      <c r="DC342" s="38"/>
      <c r="DD342" s="38"/>
      <c r="DE342" s="38"/>
      <c r="DF342" s="38"/>
      <c r="DG342" s="39"/>
      <c r="DH342" s="37">
        <v>1460.24</v>
      </c>
      <c r="DI342" s="38"/>
      <c r="DJ342" s="38"/>
      <c r="DK342" s="38"/>
      <c r="DL342" s="38"/>
      <c r="DM342" s="38"/>
      <c r="DN342" s="39"/>
      <c r="DO342" s="37">
        <v>1421.57</v>
      </c>
      <c r="DP342" s="38"/>
      <c r="DQ342" s="38"/>
      <c r="DR342" s="38"/>
      <c r="DS342" s="38"/>
      <c r="DT342" s="38"/>
      <c r="DU342" s="39"/>
      <c r="DV342" s="37">
        <v>1485.76</v>
      </c>
      <c r="DW342" s="38"/>
      <c r="DX342" s="38"/>
      <c r="DY342" s="38"/>
      <c r="DZ342" s="38"/>
      <c r="EA342" s="38"/>
      <c r="EB342" s="39"/>
      <c r="EC342" s="37">
        <v>1418.27</v>
      </c>
      <c r="ED342" s="38"/>
      <c r="EE342" s="38"/>
      <c r="EF342" s="38"/>
      <c r="EG342" s="38"/>
      <c r="EH342" s="38"/>
      <c r="EI342" s="39"/>
      <c r="EJ342" s="37">
        <v>1371.93</v>
      </c>
      <c r="EK342" s="38"/>
      <c r="EL342" s="38"/>
      <c r="EM342" s="38"/>
      <c r="EN342" s="38"/>
      <c r="EO342" s="38"/>
      <c r="EP342" s="39"/>
      <c r="EQ342" s="37">
        <v>1320.72</v>
      </c>
      <c r="ER342" s="38"/>
      <c r="ES342" s="38"/>
      <c r="ET342" s="38"/>
      <c r="EU342" s="38"/>
      <c r="EV342" s="38"/>
      <c r="EW342" s="39"/>
      <c r="EX342" s="37">
        <v>1271.27</v>
      </c>
      <c r="EY342" s="38"/>
      <c r="EZ342" s="38"/>
      <c r="FA342" s="38"/>
      <c r="FB342" s="38"/>
      <c r="FC342" s="38"/>
      <c r="FD342" s="39"/>
      <c r="FE342" s="37">
        <v>1193.52</v>
      </c>
      <c r="FF342" s="38"/>
      <c r="FG342" s="38"/>
      <c r="FH342" s="38"/>
      <c r="FI342" s="38"/>
      <c r="FJ342" s="38"/>
      <c r="FK342" s="38"/>
    </row>
    <row r="343" spans="1:167" s="15" customFormat="1" ht="11.25" x14ac:dyDescent="0.2">
      <c r="A343" s="40" t="s">
        <v>123</v>
      </c>
      <c r="B343" s="40"/>
      <c r="C343" s="40"/>
      <c r="D343" s="40"/>
      <c r="E343" s="40"/>
      <c r="F343" s="40"/>
      <c r="G343" s="40"/>
      <c r="H343" s="41"/>
      <c r="I343" s="37">
        <v>1179.83</v>
      </c>
      <c r="J343" s="38"/>
      <c r="K343" s="38"/>
      <c r="L343" s="38"/>
      <c r="M343" s="38"/>
      <c r="N343" s="39"/>
      <c r="O343" s="37">
        <v>1149.18</v>
      </c>
      <c r="P343" s="38"/>
      <c r="Q343" s="38"/>
      <c r="R343" s="38"/>
      <c r="S343" s="38"/>
      <c r="T343" s="39"/>
      <c r="U343" s="37">
        <v>1147.1300000000001</v>
      </c>
      <c r="V343" s="38"/>
      <c r="W343" s="38"/>
      <c r="X343" s="38"/>
      <c r="Y343" s="38"/>
      <c r="Z343" s="39"/>
      <c r="AA343" s="37">
        <v>1117.74</v>
      </c>
      <c r="AB343" s="38"/>
      <c r="AC343" s="38"/>
      <c r="AD343" s="38"/>
      <c r="AE343" s="38"/>
      <c r="AF343" s="39"/>
      <c r="AG343" s="37">
        <v>1149.0899999999999</v>
      </c>
      <c r="AH343" s="38"/>
      <c r="AI343" s="38"/>
      <c r="AJ343" s="38"/>
      <c r="AK343" s="38"/>
      <c r="AL343" s="39"/>
      <c r="AM343" s="37">
        <v>1189.98</v>
      </c>
      <c r="AN343" s="38"/>
      <c r="AO343" s="38"/>
      <c r="AP343" s="38"/>
      <c r="AQ343" s="38"/>
      <c r="AR343" s="39"/>
      <c r="AS343" s="37">
        <v>1245.8399999999999</v>
      </c>
      <c r="AT343" s="38"/>
      <c r="AU343" s="38"/>
      <c r="AV343" s="38"/>
      <c r="AW343" s="38"/>
      <c r="AX343" s="39"/>
      <c r="AY343" s="37">
        <v>1321.39</v>
      </c>
      <c r="AZ343" s="38"/>
      <c r="BA343" s="38"/>
      <c r="BB343" s="38"/>
      <c r="BC343" s="38"/>
      <c r="BD343" s="39"/>
      <c r="BE343" s="37">
        <v>1544.12</v>
      </c>
      <c r="BF343" s="38"/>
      <c r="BG343" s="38"/>
      <c r="BH343" s="38"/>
      <c r="BI343" s="38"/>
      <c r="BJ343" s="39"/>
      <c r="BK343" s="37">
        <v>1557.47</v>
      </c>
      <c r="BL343" s="38"/>
      <c r="BM343" s="38"/>
      <c r="BN343" s="38"/>
      <c r="BO343" s="38"/>
      <c r="BP343" s="38"/>
      <c r="BQ343" s="39"/>
      <c r="BR343" s="37">
        <v>1576.28</v>
      </c>
      <c r="BS343" s="38"/>
      <c r="BT343" s="38"/>
      <c r="BU343" s="38"/>
      <c r="BV343" s="38"/>
      <c r="BW343" s="38"/>
      <c r="BX343" s="39"/>
      <c r="BY343" s="37">
        <v>1586</v>
      </c>
      <c r="BZ343" s="38"/>
      <c r="CA343" s="38"/>
      <c r="CB343" s="38"/>
      <c r="CC343" s="38"/>
      <c r="CD343" s="38"/>
      <c r="CE343" s="39"/>
      <c r="CF343" s="37">
        <v>1558</v>
      </c>
      <c r="CG343" s="38"/>
      <c r="CH343" s="38"/>
      <c r="CI343" s="38"/>
      <c r="CJ343" s="38"/>
      <c r="CK343" s="38"/>
      <c r="CL343" s="39"/>
      <c r="CM343" s="37">
        <v>1458.71</v>
      </c>
      <c r="CN343" s="38"/>
      <c r="CO343" s="38"/>
      <c r="CP343" s="38"/>
      <c r="CQ343" s="38"/>
      <c r="CR343" s="38"/>
      <c r="CS343" s="39"/>
      <c r="CT343" s="37">
        <v>1450.27</v>
      </c>
      <c r="CU343" s="38"/>
      <c r="CV343" s="38"/>
      <c r="CW343" s="38"/>
      <c r="CX343" s="38"/>
      <c r="CY343" s="38"/>
      <c r="CZ343" s="39"/>
      <c r="DA343" s="37">
        <v>1410.89</v>
      </c>
      <c r="DB343" s="38"/>
      <c r="DC343" s="38"/>
      <c r="DD343" s="38"/>
      <c r="DE343" s="38"/>
      <c r="DF343" s="38"/>
      <c r="DG343" s="39"/>
      <c r="DH343" s="37">
        <v>1475.35</v>
      </c>
      <c r="DI343" s="38"/>
      <c r="DJ343" s="38"/>
      <c r="DK343" s="38"/>
      <c r="DL343" s="38"/>
      <c r="DM343" s="38"/>
      <c r="DN343" s="39"/>
      <c r="DO343" s="37">
        <v>1475.96</v>
      </c>
      <c r="DP343" s="38"/>
      <c r="DQ343" s="38"/>
      <c r="DR343" s="38"/>
      <c r="DS343" s="38"/>
      <c r="DT343" s="38"/>
      <c r="DU343" s="39"/>
      <c r="DV343" s="37">
        <v>1475.21</v>
      </c>
      <c r="DW343" s="38"/>
      <c r="DX343" s="38"/>
      <c r="DY343" s="38"/>
      <c r="DZ343" s="38"/>
      <c r="EA343" s="38"/>
      <c r="EB343" s="39"/>
      <c r="EC343" s="37">
        <v>1413.29</v>
      </c>
      <c r="ED343" s="38"/>
      <c r="EE343" s="38"/>
      <c r="EF343" s="38"/>
      <c r="EG343" s="38"/>
      <c r="EH343" s="38"/>
      <c r="EI343" s="39"/>
      <c r="EJ343" s="37">
        <v>1374.25</v>
      </c>
      <c r="EK343" s="38"/>
      <c r="EL343" s="38"/>
      <c r="EM343" s="38"/>
      <c r="EN343" s="38"/>
      <c r="EO343" s="38"/>
      <c r="EP343" s="39"/>
      <c r="EQ343" s="37">
        <v>1335.06</v>
      </c>
      <c r="ER343" s="38"/>
      <c r="ES343" s="38"/>
      <c r="ET343" s="38"/>
      <c r="EU343" s="38"/>
      <c r="EV343" s="38"/>
      <c r="EW343" s="39"/>
      <c r="EX343" s="37">
        <v>1282.6400000000001</v>
      </c>
      <c r="EY343" s="38"/>
      <c r="EZ343" s="38"/>
      <c r="FA343" s="38"/>
      <c r="FB343" s="38"/>
      <c r="FC343" s="38"/>
      <c r="FD343" s="39"/>
      <c r="FE343" s="37">
        <v>1230.9100000000001</v>
      </c>
      <c r="FF343" s="38"/>
      <c r="FG343" s="38"/>
      <c r="FH343" s="38"/>
      <c r="FI343" s="38"/>
      <c r="FJ343" s="38"/>
      <c r="FK343" s="38"/>
    </row>
    <row r="344" spans="1:167" s="15" customFormat="1" ht="11.25" x14ac:dyDescent="0.2">
      <c r="A344" s="40" t="s">
        <v>124</v>
      </c>
      <c r="B344" s="40"/>
      <c r="C344" s="40"/>
      <c r="D344" s="40"/>
      <c r="E344" s="40"/>
      <c r="F344" s="40"/>
      <c r="G344" s="40"/>
      <c r="H344" s="41"/>
      <c r="I344" s="37">
        <v>1207.54</v>
      </c>
      <c r="J344" s="38"/>
      <c r="K344" s="38"/>
      <c r="L344" s="38"/>
      <c r="M344" s="38"/>
      <c r="N344" s="39"/>
      <c r="O344" s="37">
        <v>1181.0999999999999</v>
      </c>
      <c r="P344" s="38"/>
      <c r="Q344" s="38"/>
      <c r="R344" s="38"/>
      <c r="S344" s="38"/>
      <c r="T344" s="39"/>
      <c r="U344" s="37">
        <v>1169.4100000000001</v>
      </c>
      <c r="V344" s="38"/>
      <c r="W344" s="38"/>
      <c r="X344" s="38"/>
      <c r="Y344" s="38"/>
      <c r="Z344" s="39"/>
      <c r="AA344" s="37">
        <v>1144.54</v>
      </c>
      <c r="AB344" s="38"/>
      <c r="AC344" s="38"/>
      <c r="AD344" s="38"/>
      <c r="AE344" s="38"/>
      <c r="AF344" s="39"/>
      <c r="AG344" s="37">
        <v>1155.47</v>
      </c>
      <c r="AH344" s="38"/>
      <c r="AI344" s="38"/>
      <c r="AJ344" s="38"/>
      <c r="AK344" s="38"/>
      <c r="AL344" s="39"/>
      <c r="AM344" s="37">
        <v>1214.8900000000001</v>
      </c>
      <c r="AN344" s="38"/>
      <c r="AO344" s="38"/>
      <c r="AP344" s="38"/>
      <c r="AQ344" s="38"/>
      <c r="AR344" s="39"/>
      <c r="AS344" s="37">
        <v>1229.96</v>
      </c>
      <c r="AT344" s="38"/>
      <c r="AU344" s="38"/>
      <c r="AV344" s="38"/>
      <c r="AW344" s="38"/>
      <c r="AX344" s="39"/>
      <c r="AY344" s="37">
        <v>1321.3</v>
      </c>
      <c r="AZ344" s="38"/>
      <c r="BA344" s="38"/>
      <c r="BB344" s="38"/>
      <c r="BC344" s="38"/>
      <c r="BD344" s="39"/>
      <c r="BE344" s="37">
        <v>1555.03</v>
      </c>
      <c r="BF344" s="38"/>
      <c r="BG344" s="38"/>
      <c r="BH344" s="38"/>
      <c r="BI344" s="38"/>
      <c r="BJ344" s="39"/>
      <c r="BK344" s="37">
        <v>1588.05</v>
      </c>
      <c r="BL344" s="38"/>
      <c r="BM344" s="38"/>
      <c r="BN344" s="38"/>
      <c r="BO344" s="38"/>
      <c r="BP344" s="38"/>
      <c r="BQ344" s="39"/>
      <c r="BR344" s="37">
        <v>1593.41</v>
      </c>
      <c r="BS344" s="38"/>
      <c r="BT344" s="38"/>
      <c r="BU344" s="38"/>
      <c r="BV344" s="38"/>
      <c r="BW344" s="38"/>
      <c r="BX344" s="39"/>
      <c r="BY344" s="37">
        <v>1565.56</v>
      </c>
      <c r="BZ344" s="38"/>
      <c r="CA344" s="38"/>
      <c r="CB344" s="38"/>
      <c r="CC344" s="38"/>
      <c r="CD344" s="38"/>
      <c r="CE344" s="39"/>
      <c r="CF344" s="37">
        <v>1521.1</v>
      </c>
      <c r="CG344" s="38"/>
      <c r="CH344" s="38"/>
      <c r="CI344" s="38"/>
      <c r="CJ344" s="38"/>
      <c r="CK344" s="38"/>
      <c r="CL344" s="39"/>
      <c r="CM344" s="37">
        <v>1490.42</v>
      </c>
      <c r="CN344" s="38"/>
      <c r="CO344" s="38"/>
      <c r="CP344" s="38"/>
      <c r="CQ344" s="38"/>
      <c r="CR344" s="38"/>
      <c r="CS344" s="39"/>
      <c r="CT344" s="37">
        <v>1477.72</v>
      </c>
      <c r="CU344" s="38"/>
      <c r="CV344" s="38"/>
      <c r="CW344" s="38"/>
      <c r="CX344" s="38"/>
      <c r="CY344" s="38"/>
      <c r="CZ344" s="39"/>
      <c r="DA344" s="37">
        <v>1468.76</v>
      </c>
      <c r="DB344" s="38"/>
      <c r="DC344" s="38"/>
      <c r="DD344" s="38"/>
      <c r="DE344" s="38"/>
      <c r="DF344" s="38"/>
      <c r="DG344" s="39"/>
      <c r="DH344" s="37">
        <v>1423.02</v>
      </c>
      <c r="DI344" s="38"/>
      <c r="DJ344" s="38"/>
      <c r="DK344" s="38"/>
      <c r="DL344" s="38"/>
      <c r="DM344" s="38"/>
      <c r="DN344" s="39"/>
      <c r="DO344" s="37">
        <v>1412.82</v>
      </c>
      <c r="DP344" s="38"/>
      <c r="DQ344" s="38"/>
      <c r="DR344" s="38"/>
      <c r="DS344" s="38"/>
      <c r="DT344" s="38"/>
      <c r="DU344" s="39"/>
      <c r="DV344" s="37">
        <v>1504.17</v>
      </c>
      <c r="DW344" s="38"/>
      <c r="DX344" s="38"/>
      <c r="DY344" s="38"/>
      <c r="DZ344" s="38"/>
      <c r="EA344" s="38"/>
      <c r="EB344" s="39"/>
      <c r="EC344" s="37">
        <v>1477.92</v>
      </c>
      <c r="ED344" s="38"/>
      <c r="EE344" s="38"/>
      <c r="EF344" s="38"/>
      <c r="EG344" s="38"/>
      <c r="EH344" s="38"/>
      <c r="EI344" s="39"/>
      <c r="EJ344" s="37">
        <v>1462.49</v>
      </c>
      <c r="EK344" s="38"/>
      <c r="EL344" s="38"/>
      <c r="EM344" s="38"/>
      <c r="EN344" s="38"/>
      <c r="EO344" s="38"/>
      <c r="EP344" s="39"/>
      <c r="EQ344" s="37">
        <v>1440.92</v>
      </c>
      <c r="ER344" s="38"/>
      <c r="ES344" s="38"/>
      <c r="ET344" s="38"/>
      <c r="EU344" s="38"/>
      <c r="EV344" s="38"/>
      <c r="EW344" s="39"/>
      <c r="EX344" s="37">
        <v>1305.7</v>
      </c>
      <c r="EY344" s="38"/>
      <c r="EZ344" s="38"/>
      <c r="FA344" s="38"/>
      <c r="FB344" s="38"/>
      <c r="FC344" s="38"/>
      <c r="FD344" s="39"/>
      <c r="FE344" s="37">
        <v>1262.1500000000001</v>
      </c>
      <c r="FF344" s="38"/>
      <c r="FG344" s="38"/>
      <c r="FH344" s="38"/>
      <c r="FI344" s="38"/>
      <c r="FJ344" s="38"/>
      <c r="FK344" s="38"/>
    </row>
    <row r="345" spans="1:167" s="15" customFormat="1" ht="11.25" x14ac:dyDescent="0.2">
      <c r="A345" s="40" t="s">
        <v>125</v>
      </c>
      <c r="B345" s="40"/>
      <c r="C345" s="40"/>
      <c r="D345" s="40"/>
      <c r="E345" s="40"/>
      <c r="F345" s="40"/>
      <c r="G345" s="40"/>
      <c r="H345" s="41"/>
      <c r="I345" s="37">
        <v>1250.43</v>
      </c>
      <c r="J345" s="38"/>
      <c r="K345" s="38"/>
      <c r="L345" s="38"/>
      <c r="M345" s="38"/>
      <c r="N345" s="39"/>
      <c r="O345" s="37">
        <v>1204.05</v>
      </c>
      <c r="P345" s="38"/>
      <c r="Q345" s="38"/>
      <c r="R345" s="38"/>
      <c r="S345" s="38"/>
      <c r="T345" s="39"/>
      <c r="U345" s="37">
        <v>1195.67</v>
      </c>
      <c r="V345" s="38"/>
      <c r="W345" s="38"/>
      <c r="X345" s="38"/>
      <c r="Y345" s="38"/>
      <c r="Z345" s="39"/>
      <c r="AA345" s="37">
        <v>1197.1199999999999</v>
      </c>
      <c r="AB345" s="38"/>
      <c r="AC345" s="38"/>
      <c r="AD345" s="38"/>
      <c r="AE345" s="38"/>
      <c r="AF345" s="39"/>
      <c r="AG345" s="37">
        <v>1206.3699999999999</v>
      </c>
      <c r="AH345" s="38"/>
      <c r="AI345" s="38"/>
      <c r="AJ345" s="38"/>
      <c r="AK345" s="38"/>
      <c r="AL345" s="39"/>
      <c r="AM345" s="37">
        <v>1215.83</v>
      </c>
      <c r="AN345" s="38"/>
      <c r="AO345" s="38"/>
      <c r="AP345" s="38"/>
      <c r="AQ345" s="38"/>
      <c r="AR345" s="39"/>
      <c r="AS345" s="37">
        <v>1232.42</v>
      </c>
      <c r="AT345" s="38"/>
      <c r="AU345" s="38"/>
      <c r="AV345" s="38"/>
      <c r="AW345" s="38"/>
      <c r="AX345" s="39"/>
      <c r="AY345" s="37">
        <v>1293.24</v>
      </c>
      <c r="AZ345" s="38"/>
      <c r="BA345" s="38"/>
      <c r="BB345" s="38"/>
      <c r="BC345" s="38"/>
      <c r="BD345" s="39"/>
      <c r="BE345" s="37">
        <v>1353.79</v>
      </c>
      <c r="BF345" s="38"/>
      <c r="BG345" s="38"/>
      <c r="BH345" s="38"/>
      <c r="BI345" s="38"/>
      <c r="BJ345" s="39"/>
      <c r="BK345" s="37">
        <v>1502.96</v>
      </c>
      <c r="BL345" s="38"/>
      <c r="BM345" s="38"/>
      <c r="BN345" s="38"/>
      <c r="BO345" s="38"/>
      <c r="BP345" s="38"/>
      <c r="BQ345" s="39"/>
      <c r="BR345" s="37">
        <v>1518.64</v>
      </c>
      <c r="BS345" s="38"/>
      <c r="BT345" s="38"/>
      <c r="BU345" s="38"/>
      <c r="BV345" s="38"/>
      <c r="BW345" s="38"/>
      <c r="BX345" s="39"/>
      <c r="BY345" s="37">
        <v>1516.99</v>
      </c>
      <c r="BZ345" s="38"/>
      <c r="CA345" s="38"/>
      <c r="CB345" s="38"/>
      <c r="CC345" s="38"/>
      <c r="CD345" s="38"/>
      <c r="CE345" s="39"/>
      <c r="CF345" s="37">
        <v>1511.43</v>
      </c>
      <c r="CG345" s="38"/>
      <c r="CH345" s="38"/>
      <c r="CI345" s="38"/>
      <c r="CJ345" s="38"/>
      <c r="CK345" s="38"/>
      <c r="CL345" s="39"/>
      <c r="CM345" s="37">
        <v>1464.51</v>
      </c>
      <c r="CN345" s="38"/>
      <c r="CO345" s="38"/>
      <c r="CP345" s="38"/>
      <c r="CQ345" s="38"/>
      <c r="CR345" s="38"/>
      <c r="CS345" s="39"/>
      <c r="CT345" s="37">
        <v>1464.31</v>
      </c>
      <c r="CU345" s="38"/>
      <c r="CV345" s="38"/>
      <c r="CW345" s="38"/>
      <c r="CX345" s="38"/>
      <c r="CY345" s="38"/>
      <c r="CZ345" s="39"/>
      <c r="DA345" s="37">
        <v>1386.93</v>
      </c>
      <c r="DB345" s="38"/>
      <c r="DC345" s="38"/>
      <c r="DD345" s="38"/>
      <c r="DE345" s="38"/>
      <c r="DF345" s="38"/>
      <c r="DG345" s="39"/>
      <c r="DH345" s="37">
        <v>1387.71</v>
      </c>
      <c r="DI345" s="38"/>
      <c r="DJ345" s="38"/>
      <c r="DK345" s="38"/>
      <c r="DL345" s="38"/>
      <c r="DM345" s="38"/>
      <c r="DN345" s="39"/>
      <c r="DO345" s="37">
        <v>1405.56</v>
      </c>
      <c r="DP345" s="38"/>
      <c r="DQ345" s="38"/>
      <c r="DR345" s="38"/>
      <c r="DS345" s="38"/>
      <c r="DT345" s="38"/>
      <c r="DU345" s="39"/>
      <c r="DV345" s="37">
        <v>1418.56</v>
      </c>
      <c r="DW345" s="38"/>
      <c r="DX345" s="38"/>
      <c r="DY345" s="38"/>
      <c r="DZ345" s="38"/>
      <c r="EA345" s="38"/>
      <c r="EB345" s="39"/>
      <c r="EC345" s="37">
        <v>1398.15</v>
      </c>
      <c r="ED345" s="38"/>
      <c r="EE345" s="38"/>
      <c r="EF345" s="38"/>
      <c r="EG345" s="38"/>
      <c r="EH345" s="38"/>
      <c r="EI345" s="39"/>
      <c r="EJ345" s="37">
        <v>1410.08</v>
      </c>
      <c r="EK345" s="38"/>
      <c r="EL345" s="38"/>
      <c r="EM345" s="38"/>
      <c r="EN345" s="38"/>
      <c r="EO345" s="38"/>
      <c r="EP345" s="39"/>
      <c r="EQ345" s="37">
        <v>1348.96</v>
      </c>
      <c r="ER345" s="38"/>
      <c r="ES345" s="38"/>
      <c r="ET345" s="38"/>
      <c r="EU345" s="38"/>
      <c r="EV345" s="38"/>
      <c r="EW345" s="39"/>
      <c r="EX345" s="37">
        <v>1320.62</v>
      </c>
      <c r="EY345" s="38"/>
      <c r="EZ345" s="38"/>
      <c r="FA345" s="38"/>
      <c r="FB345" s="38"/>
      <c r="FC345" s="38"/>
      <c r="FD345" s="39"/>
      <c r="FE345" s="37">
        <v>1277.92</v>
      </c>
      <c r="FF345" s="38"/>
      <c r="FG345" s="38"/>
      <c r="FH345" s="38"/>
      <c r="FI345" s="38"/>
      <c r="FJ345" s="38"/>
      <c r="FK345" s="38"/>
    </row>
    <row r="346" spans="1:167" ht="3" customHeight="1" x14ac:dyDescent="0.25"/>
    <row r="347" spans="1:167" ht="3" customHeight="1" x14ac:dyDescent="0.25"/>
    <row r="348" spans="1:167" s="2" customFormat="1" ht="14.25" customHeight="1" x14ac:dyDescent="0.25">
      <c r="A348" s="45" t="s">
        <v>69</v>
      </c>
      <c r="B348" s="45"/>
      <c r="C348" s="45"/>
      <c r="D348" s="45"/>
      <c r="E348" s="45"/>
      <c r="F348" s="45"/>
      <c r="G348" s="45"/>
      <c r="H348" s="46"/>
      <c r="I348" s="9"/>
      <c r="J348" s="10"/>
      <c r="K348" s="10"/>
      <c r="L348" s="10"/>
      <c r="M348" s="11"/>
      <c r="N348" s="10"/>
      <c r="O348" s="10"/>
      <c r="P348" s="10"/>
      <c r="Q348" s="10"/>
      <c r="R348" s="10"/>
      <c r="S348" s="10"/>
      <c r="T348" s="10"/>
      <c r="U348" s="10"/>
      <c r="V348" s="10"/>
      <c r="W348" s="10"/>
      <c r="X348" s="10"/>
      <c r="Y348" s="10"/>
      <c r="Z348" s="10"/>
      <c r="AA348" s="10"/>
      <c r="AB348" s="10"/>
      <c r="AC348" s="11"/>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10"/>
      <c r="CD348" s="10"/>
      <c r="CE348" s="10"/>
      <c r="CF348" s="10"/>
      <c r="CG348" s="10"/>
      <c r="CH348" s="10"/>
      <c r="CI348" s="10"/>
      <c r="CJ348" s="10"/>
      <c r="CK348" s="10"/>
      <c r="CL348" s="10"/>
      <c r="CM348" s="10"/>
      <c r="CN348" s="10"/>
      <c r="CO348" s="10"/>
      <c r="CP348" s="10"/>
      <c r="CQ348" s="10"/>
      <c r="CR348" s="10"/>
      <c r="CS348" s="10"/>
      <c r="CT348" s="10"/>
      <c r="CU348" s="10"/>
      <c r="CV348" s="10"/>
      <c r="CW348" s="10"/>
      <c r="CX348" s="10"/>
      <c r="CY348" s="10"/>
      <c r="CZ348" s="10"/>
      <c r="DA348" s="10"/>
      <c r="DB348" s="10"/>
      <c r="DC348" s="10"/>
      <c r="DD348" s="10"/>
      <c r="DE348" s="10"/>
      <c r="DF348" s="10"/>
      <c r="DG348" s="10"/>
      <c r="DH348" s="10"/>
      <c r="DI348" s="10"/>
      <c r="DJ348" s="10"/>
      <c r="DK348" s="10"/>
      <c r="DL348" s="10"/>
      <c r="DM348" s="10"/>
      <c r="DN348" s="10"/>
      <c r="DO348" s="10"/>
      <c r="DP348" s="10"/>
      <c r="DQ348" s="10"/>
      <c r="DR348" s="10"/>
      <c r="DS348" s="10"/>
      <c r="DT348" s="10"/>
      <c r="DU348" s="11"/>
      <c r="DV348" s="11"/>
      <c r="DW348" s="11"/>
      <c r="DX348" s="11"/>
      <c r="DY348" s="11"/>
      <c r="DZ348" s="12" t="s">
        <v>70</v>
      </c>
      <c r="EA348" s="23" t="s">
        <v>13</v>
      </c>
      <c r="EB348" s="23"/>
      <c r="EC348" s="23"/>
      <c r="ED348" s="23"/>
      <c r="EE348" s="23"/>
      <c r="EF348" s="23"/>
      <c r="EG348" s="23"/>
      <c r="EH348" s="23"/>
      <c r="EI348" s="23"/>
      <c r="EJ348" s="23"/>
      <c r="EK348" s="23"/>
      <c r="EL348" s="10"/>
      <c r="EM348" s="10"/>
      <c r="EN348" s="10"/>
      <c r="EO348" s="10"/>
      <c r="EP348" s="10"/>
      <c r="EQ348" s="10"/>
      <c r="ER348" s="10"/>
      <c r="ES348" s="10"/>
      <c r="ET348" s="10"/>
      <c r="EU348" s="10"/>
      <c r="EV348" s="10"/>
      <c r="EW348" s="10"/>
      <c r="EX348" s="10"/>
      <c r="EY348" s="10"/>
      <c r="EZ348" s="10"/>
      <c r="FA348" s="10"/>
      <c r="FB348" s="10"/>
      <c r="FC348" s="10"/>
      <c r="FD348" s="10"/>
      <c r="FE348" s="10"/>
      <c r="FF348" s="10"/>
      <c r="FG348" s="10"/>
      <c r="FH348" s="10"/>
      <c r="FI348" s="10"/>
      <c r="FJ348" s="10"/>
      <c r="FK348" s="10"/>
    </row>
    <row r="349" spans="1:167" s="2" customFormat="1" ht="3" customHeight="1" x14ac:dyDescent="0.2">
      <c r="A349" s="51"/>
      <c r="B349" s="51"/>
      <c r="C349" s="51"/>
      <c r="D349" s="51"/>
      <c r="E349" s="51"/>
      <c r="F349" s="51"/>
      <c r="G349" s="51"/>
      <c r="H349" s="52"/>
      <c r="I349" s="13"/>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c r="BI349" s="14"/>
      <c r="BJ349" s="14"/>
      <c r="BK349" s="14"/>
      <c r="BL349" s="14"/>
      <c r="BM349" s="14"/>
      <c r="BN349" s="14"/>
      <c r="BO349" s="14"/>
      <c r="BP349" s="14"/>
      <c r="BQ349" s="14"/>
      <c r="BR349" s="14"/>
      <c r="BS349" s="14"/>
      <c r="BT349" s="14"/>
      <c r="BU349" s="14"/>
      <c r="BV349" s="14"/>
      <c r="BW349" s="14"/>
      <c r="BX349" s="14"/>
      <c r="BY349" s="14"/>
      <c r="BZ349" s="14"/>
      <c r="CA349" s="14"/>
      <c r="CB349" s="14"/>
      <c r="CC349" s="14"/>
      <c r="CD349" s="14"/>
      <c r="CE349" s="14"/>
      <c r="CF349" s="14"/>
      <c r="CG349" s="14"/>
      <c r="CH349" s="14"/>
      <c r="CI349" s="14"/>
      <c r="CJ349" s="14"/>
      <c r="CK349" s="14"/>
      <c r="CL349" s="14"/>
      <c r="CM349" s="14"/>
      <c r="CN349" s="14"/>
      <c r="CO349" s="14"/>
      <c r="CP349" s="14"/>
      <c r="CQ349" s="14"/>
      <c r="CR349" s="14"/>
      <c r="CS349" s="14"/>
      <c r="CT349" s="14"/>
      <c r="CU349" s="14"/>
      <c r="CV349" s="14"/>
      <c r="CW349" s="14"/>
      <c r="CX349" s="14"/>
      <c r="CY349" s="14"/>
      <c r="CZ349" s="14"/>
      <c r="DA349" s="14"/>
      <c r="DB349" s="14"/>
      <c r="DC349" s="14"/>
      <c r="DD349" s="14"/>
      <c r="DE349" s="14"/>
      <c r="DF349" s="14"/>
      <c r="DG349" s="14"/>
      <c r="DH349" s="14"/>
      <c r="DI349" s="14"/>
      <c r="DJ349" s="14"/>
      <c r="DK349" s="14"/>
      <c r="DL349" s="14"/>
      <c r="DM349" s="14"/>
      <c r="DN349" s="14"/>
      <c r="DO349" s="14"/>
      <c r="DP349" s="14"/>
      <c r="DQ349" s="14"/>
      <c r="DR349" s="14"/>
      <c r="DS349" s="14"/>
      <c r="DT349" s="14"/>
      <c r="DU349" s="14"/>
      <c r="DV349" s="14"/>
      <c r="DW349" s="14"/>
      <c r="DX349" s="14"/>
      <c r="DY349" s="14"/>
      <c r="DZ349" s="14"/>
      <c r="EA349" s="14"/>
      <c r="EB349" s="14"/>
      <c r="EC349" s="14"/>
      <c r="ED349" s="14"/>
      <c r="EE349" s="14"/>
      <c r="EF349" s="14"/>
      <c r="EG349" s="14"/>
      <c r="EH349" s="14"/>
      <c r="EI349" s="14"/>
      <c r="EJ349" s="14"/>
      <c r="EK349" s="14"/>
      <c r="EL349" s="14"/>
      <c r="EM349" s="14"/>
      <c r="EN349" s="14"/>
      <c r="EO349" s="14"/>
      <c r="EP349" s="14"/>
      <c r="EQ349" s="14"/>
      <c r="ER349" s="14"/>
      <c r="ES349" s="14"/>
      <c r="ET349" s="14"/>
      <c r="EU349" s="14"/>
      <c r="EV349" s="14"/>
      <c r="EW349" s="14"/>
      <c r="EX349" s="14"/>
      <c r="EY349" s="14"/>
      <c r="EZ349" s="14"/>
      <c r="FA349" s="14"/>
      <c r="FB349" s="14"/>
      <c r="FC349" s="14"/>
      <c r="FD349" s="14"/>
      <c r="FE349" s="14"/>
      <c r="FF349" s="14"/>
      <c r="FG349" s="14"/>
      <c r="FH349" s="14"/>
      <c r="FI349" s="14"/>
      <c r="FJ349" s="14"/>
      <c r="FK349" s="14"/>
    </row>
    <row r="350" spans="1:167" s="2" customFormat="1" ht="27" customHeight="1" x14ac:dyDescent="0.2">
      <c r="A350" s="47"/>
      <c r="B350" s="47"/>
      <c r="C350" s="47"/>
      <c r="D350" s="47"/>
      <c r="E350" s="47"/>
      <c r="F350" s="47"/>
      <c r="G350" s="47"/>
      <c r="H350" s="48"/>
      <c r="I350" s="42" t="s">
        <v>72</v>
      </c>
      <c r="J350" s="43"/>
      <c r="K350" s="43"/>
      <c r="L350" s="43"/>
      <c r="M350" s="43"/>
      <c r="N350" s="44"/>
      <c r="O350" s="42" t="s">
        <v>73</v>
      </c>
      <c r="P350" s="43"/>
      <c r="Q350" s="43"/>
      <c r="R350" s="43"/>
      <c r="S350" s="43"/>
      <c r="T350" s="44"/>
      <c r="U350" s="42" t="s">
        <v>74</v>
      </c>
      <c r="V350" s="43"/>
      <c r="W350" s="43"/>
      <c r="X350" s="43"/>
      <c r="Y350" s="43"/>
      <c r="Z350" s="44"/>
      <c r="AA350" s="42" t="s">
        <v>75</v>
      </c>
      <c r="AB350" s="43"/>
      <c r="AC350" s="43"/>
      <c r="AD350" s="43"/>
      <c r="AE350" s="43"/>
      <c r="AF350" s="44"/>
      <c r="AG350" s="42" t="s">
        <v>76</v>
      </c>
      <c r="AH350" s="43"/>
      <c r="AI350" s="43"/>
      <c r="AJ350" s="43"/>
      <c r="AK350" s="43"/>
      <c r="AL350" s="44"/>
      <c r="AM350" s="42" t="s">
        <v>77</v>
      </c>
      <c r="AN350" s="43"/>
      <c r="AO350" s="43"/>
      <c r="AP350" s="43"/>
      <c r="AQ350" s="43"/>
      <c r="AR350" s="44"/>
      <c r="AS350" s="42" t="s">
        <v>78</v>
      </c>
      <c r="AT350" s="43"/>
      <c r="AU350" s="43"/>
      <c r="AV350" s="43"/>
      <c r="AW350" s="43"/>
      <c r="AX350" s="44"/>
      <c r="AY350" s="42" t="s">
        <v>79</v>
      </c>
      <c r="AZ350" s="43"/>
      <c r="BA350" s="43"/>
      <c r="BB350" s="43"/>
      <c r="BC350" s="43"/>
      <c r="BD350" s="44"/>
      <c r="BE350" s="42" t="s">
        <v>80</v>
      </c>
      <c r="BF350" s="43"/>
      <c r="BG350" s="43"/>
      <c r="BH350" s="43"/>
      <c r="BI350" s="43"/>
      <c r="BJ350" s="44"/>
      <c r="BK350" s="42" t="s">
        <v>81</v>
      </c>
      <c r="BL350" s="43"/>
      <c r="BM350" s="43"/>
      <c r="BN350" s="43"/>
      <c r="BO350" s="43"/>
      <c r="BP350" s="43"/>
      <c r="BQ350" s="44"/>
      <c r="BR350" s="42" t="s">
        <v>82</v>
      </c>
      <c r="BS350" s="43"/>
      <c r="BT350" s="43"/>
      <c r="BU350" s="43"/>
      <c r="BV350" s="43"/>
      <c r="BW350" s="43"/>
      <c r="BX350" s="44"/>
      <c r="BY350" s="42" t="s">
        <v>83</v>
      </c>
      <c r="BZ350" s="43"/>
      <c r="CA350" s="43"/>
      <c r="CB350" s="43"/>
      <c r="CC350" s="43"/>
      <c r="CD350" s="43"/>
      <c r="CE350" s="44"/>
      <c r="CF350" s="42" t="s">
        <v>84</v>
      </c>
      <c r="CG350" s="43"/>
      <c r="CH350" s="43"/>
      <c r="CI350" s="43"/>
      <c r="CJ350" s="43"/>
      <c r="CK350" s="43"/>
      <c r="CL350" s="44"/>
      <c r="CM350" s="42" t="s">
        <v>85</v>
      </c>
      <c r="CN350" s="43"/>
      <c r="CO350" s="43"/>
      <c r="CP350" s="43"/>
      <c r="CQ350" s="43"/>
      <c r="CR350" s="43"/>
      <c r="CS350" s="44"/>
      <c r="CT350" s="42" t="s">
        <v>86</v>
      </c>
      <c r="CU350" s="43"/>
      <c r="CV350" s="43"/>
      <c r="CW350" s="43"/>
      <c r="CX350" s="43"/>
      <c r="CY350" s="43"/>
      <c r="CZ350" s="44"/>
      <c r="DA350" s="42" t="s">
        <v>87</v>
      </c>
      <c r="DB350" s="43"/>
      <c r="DC350" s="43"/>
      <c r="DD350" s="43"/>
      <c r="DE350" s="43"/>
      <c r="DF350" s="43"/>
      <c r="DG350" s="44"/>
      <c r="DH350" s="42" t="s">
        <v>88</v>
      </c>
      <c r="DI350" s="43"/>
      <c r="DJ350" s="43"/>
      <c r="DK350" s="43"/>
      <c r="DL350" s="43"/>
      <c r="DM350" s="43"/>
      <c r="DN350" s="44"/>
      <c r="DO350" s="42" t="s">
        <v>89</v>
      </c>
      <c r="DP350" s="43"/>
      <c r="DQ350" s="43"/>
      <c r="DR350" s="43"/>
      <c r="DS350" s="43"/>
      <c r="DT350" s="43"/>
      <c r="DU350" s="44"/>
      <c r="DV350" s="42" t="s">
        <v>90</v>
      </c>
      <c r="DW350" s="43"/>
      <c r="DX350" s="43"/>
      <c r="DY350" s="43"/>
      <c r="DZ350" s="43"/>
      <c r="EA350" s="43"/>
      <c r="EB350" s="44"/>
      <c r="EC350" s="42" t="s">
        <v>91</v>
      </c>
      <c r="ED350" s="43"/>
      <c r="EE350" s="43"/>
      <c r="EF350" s="43"/>
      <c r="EG350" s="43"/>
      <c r="EH350" s="43"/>
      <c r="EI350" s="44"/>
      <c r="EJ350" s="42" t="s">
        <v>92</v>
      </c>
      <c r="EK350" s="43"/>
      <c r="EL350" s="43"/>
      <c r="EM350" s="43"/>
      <c r="EN350" s="43"/>
      <c r="EO350" s="43"/>
      <c r="EP350" s="44"/>
      <c r="EQ350" s="42" t="s">
        <v>93</v>
      </c>
      <c r="ER350" s="43"/>
      <c r="ES350" s="43"/>
      <c r="ET350" s="43"/>
      <c r="EU350" s="43"/>
      <c r="EV350" s="43"/>
      <c r="EW350" s="44"/>
      <c r="EX350" s="42" t="s">
        <v>94</v>
      </c>
      <c r="EY350" s="43"/>
      <c r="EZ350" s="43"/>
      <c r="FA350" s="43"/>
      <c r="FB350" s="43"/>
      <c r="FC350" s="43"/>
      <c r="FD350" s="44"/>
      <c r="FE350" s="42" t="s">
        <v>95</v>
      </c>
      <c r="FF350" s="43"/>
      <c r="FG350" s="43"/>
      <c r="FH350" s="43"/>
      <c r="FI350" s="43"/>
      <c r="FJ350" s="43"/>
      <c r="FK350" s="43"/>
    </row>
    <row r="351" spans="1:167" s="15" customFormat="1" ht="11.25" x14ac:dyDescent="0.2">
      <c r="A351" s="40" t="s">
        <v>96</v>
      </c>
      <c r="B351" s="40"/>
      <c r="C351" s="40"/>
      <c r="D351" s="40"/>
      <c r="E351" s="40"/>
      <c r="F351" s="40"/>
      <c r="G351" s="40"/>
      <c r="H351" s="41"/>
      <c r="I351" s="37">
        <v>1266.75</v>
      </c>
      <c r="J351" s="38"/>
      <c r="K351" s="38"/>
      <c r="L351" s="38"/>
      <c r="M351" s="38"/>
      <c r="N351" s="39"/>
      <c r="O351" s="37">
        <v>1208.1199999999999</v>
      </c>
      <c r="P351" s="38"/>
      <c r="Q351" s="38"/>
      <c r="R351" s="38"/>
      <c r="S351" s="38"/>
      <c r="T351" s="39"/>
      <c r="U351" s="37">
        <v>1183.3</v>
      </c>
      <c r="V351" s="38"/>
      <c r="W351" s="38"/>
      <c r="X351" s="38"/>
      <c r="Y351" s="38"/>
      <c r="Z351" s="39"/>
      <c r="AA351" s="37">
        <v>1175.1600000000001</v>
      </c>
      <c r="AB351" s="38"/>
      <c r="AC351" s="38"/>
      <c r="AD351" s="38"/>
      <c r="AE351" s="38"/>
      <c r="AF351" s="39"/>
      <c r="AG351" s="37">
        <v>1196.3399999999999</v>
      </c>
      <c r="AH351" s="38"/>
      <c r="AI351" s="38"/>
      <c r="AJ351" s="38"/>
      <c r="AK351" s="38"/>
      <c r="AL351" s="39"/>
      <c r="AM351" s="37">
        <v>1268.72</v>
      </c>
      <c r="AN351" s="38"/>
      <c r="AO351" s="38"/>
      <c r="AP351" s="38"/>
      <c r="AQ351" s="38"/>
      <c r="AR351" s="39"/>
      <c r="AS351" s="37">
        <v>1323.77</v>
      </c>
      <c r="AT351" s="38"/>
      <c r="AU351" s="38"/>
      <c r="AV351" s="38"/>
      <c r="AW351" s="38"/>
      <c r="AX351" s="39"/>
      <c r="AY351" s="37">
        <v>1411.16</v>
      </c>
      <c r="AZ351" s="38"/>
      <c r="BA351" s="38"/>
      <c r="BB351" s="38"/>
      <c r="BC351" s="38"/>
      <c r="BD351" s="39"/>
      <c r="BE351" s="37">
        <v>1531.42</v>
      </c>
      <c r="BF351" s="38"/>
      <c r="BG351" s="38"/>
      <c r="BH351" s="38"/>
      <c r="BI351" s="38"/>
      <c r="BJ351" s="39"/>
      <c r="BK351" s="37">
        <v>1520.58</v>
      </c>
      <c r="BL351" s="38"/>
      <c r="BM351" s="38"/>
      <c r="BN351" s="38"/>
      <c r="BO351" s="38"/>
      <c r="BP351" s="38"/>
      <c r="BQ351" s="39"/>
      <c r="BR351" s="37">
        <v>1398.76</v>
      </c>
      <c r="BS351" s="38"/>
      <c r="BT351" s="38"/>
      <c r="BU351" s="38"/>
      <c r="BV351" s="38"/>
      <c r="BW351" s="38"/>
      <c r="BX351" s="39"/>
      <c r="BY351" s="37">
        <v>1404.71</v>
      </c>
      <c r="BZ351" s="38"/>
      <c r="CA351" s="38"/>
      <c r="CB351" s="38"/>
      <c r="CC351" s="38"/>
      <c r="CD351" s="38"/>
      <c r="CE351" s="39"/>
      <c r="CF351" s="37">
        <v>1385.32</v>
      </c>
      <c r="CG351" s="38"/>
      <c r="CH351" s="38"/>
      <c r="CI351" s="38"/>
      <c r="CJ351" s="38"/>
      <c r="CK351" s="38"/>
      <c r="CL351" s="39"/>
      <c r="CM351" s="37">
        <v>1385.12</v>
      </c>
      <c r="CN351" s="38"/>
      <c r="CO351" s="38"/>
      <c r="CP351" s="38"/>
      <c r="CQ351" s="38"/>
      <c r="CR351" s="38"/>
      <c r="CS351" s="39"/>
      <c r="CT351" s="37">
        <v>1386.57</v>
      </c>
      <c r="CU351" s="38"/>
      <c r="CV351" s="38"/>
      <c r="CW351" s="38"/>
      <c r="CX351" s="38"/>
      <c r="CY351" s="38"/>
      <c r="CZ351" s="39"/>
      <c r="DA351" s="37">
        <v>1359.41</v>
      </c>
      <c r="DB351" s="38"/>
      <c r="DC351" s="38"/>
      <c r="DD351" s="38"/>
      <c r="DE351" s="38"/>
      <c r="DF351" s="38"/>
      <c r="DG351" s="39"/>
      <c r="DH351" s="37">
        <v>1373.16</v>
      </c>
      <c r="DI351" s="38"/>
      <c r="DJ351" s="38"/>
      <c r="DK351" s="38"/>
      <c r="DL351" s="38"/>
      <c r="DM351" s="38"/>
      <c r="DN351" s="39"/>
      <c r="DO351" s="37">
        <v>1389.66</v>
      </c>
      <c r="DP351" s="38"/>
      <c r="DQ351" s="38"/>
      <c r="DR351" s="38"/>
      <c r="DS351" s="38"/>
      <c r="DT351" s="38"/>
      <c r="DU351" s="39"/>
      <c r="DV351" s="37">
        <v>1398.91</v>
      </c>
      <c r="DW351" s="38"/>
      <c r="DX351" s="38"/>
      <c r="DY351" s="38"/>
      <c r="DZ351" s="38"/>
      <c r="EA351" s="38"/>
      <c r="EB351" s="39"/>
      <c r="EC351" s="37">
        <v>1370.71</v>
      </c>
      <c r="ED351" s="38"/>
      <c r="EE351" s="38"/>
      <c r="EF351" s="38"/>
      <c r="EG351" s="38"/>
      <c r="EH351" s="38"/>
      <c r="EI351" s="39"/>
      <c r="EJ351" s="37">
        <v>1382.16</v>
      </c>
      <c r="EK351" s="38"/>
      <c r="EL351" s="38"/>
      <c r="EM351" s="38"/>
      <c r="EN351" s="38"/>
      <c r="EO351" s="38"/>
      <c r="EP351" s="39"/>
      <c r="EQ351" s="37">
        <v>1345.89</v>
      </c>
      <c r="ER351" s="38"/>
      <c r="ES351" s="38"/>
      <c r="ET351" s="38"/>
      <c r="EU351" s="38"/>
      <c r="EV351" s="38"/>
      <c r="EW351" s="39"/>
      <c r="EX351" s="37">
        <v>1311.32</v>
      </c>
      <c r="EY351" s="38"/>
      <c r="EZ351" s="38"/>
      <c r="FA351" s="38"/>
      <c r="FB351" s="38"/>
      <c r="FC351" s="38"/>
      <c r="FD351" s="39"/>
      <c r="FE351" s="37">
        <v>1296.17</v>
      </c>
      <c r="FF351" s="38"/>
      <c r="FG351" s="38"/>
      <c r="FH351" s="38"/>
      <c r="FI351" s="38"/>
      <c r="FJ351" s="38"/>
      <c r="FK351" s="38"/>
    </row>
    <row r="352" spans="1:167" s="15" customFormat="1" ht="11.25" x14ac:dyDescent="0.2">
      <c r="A352" s="40" t="s">
        <v>97</v>
      </c>
      <c r="B352" s="40"/>
      <c r="C352" s="40"/>
      <c r="D352" s="40"/>
      <c r="E352" s="40"/>
      <c r="F352" s="40"/>
      <c r="G352" s="40"/>
      <c r="H352" s="41"/>
      <c r="I352" s="37">
        <v>1313.8</v>
      </c>
      <c r="J352" s="38"/>
      <c r="K352" s="38"/>
      <c r="L352" s="38"/>
      <c r="M352" s="38"/>
      <c r="N352" s="39"/>
      <c r="O352" s="37">
        <v>1257.69</v>
      </c>
      <c r="P352" s="38"/>
      <c r="Q352" s="38"/>
      <c r="R352" s="38"/>
      <c r="S352" s="38"/>
      <c r="T352" s="39"/>
      <c r="U352" s="37">
        <v>1239.46</v>
      </c>
      <c r="V352" s="38"/>
      <c r="W352" s="38"/>
      <c r="X352" s="38"/>
      <c r="Y352" s="38"/>
      <c r="Z352" s="39"/>
      <c r="AA352" s="37">
        <v>1198.75</v>
      </c>
      <c r="AB352" s="38"/>
      <c r="AC352" s="38"/>
      <c r="AD352" s="38"/>
      <c r="AE352" s="38"/>
      <c r="AF352" s="39"/>
      <c r="AG352" s="37">
        <v>1195.57</v>
      </c>
      <c r="AH352" s="38"/>
      <c r="AI352" s="38"/>
      <c r="AJ352" s="38"/>
      <c r="AK352" s="38"/>
      <c r="AL352" s="39"/>
      <c r="AM352" s="37">
        <v>1244.17</v>
      </c>
      <c r="AN352" s="38"/>
      <c r="AO352" s="38"/>
      <c r="AP352" s="38"/>
      <c r="AQ352" s="38"/>
      <c r="AR352" s="39"/>
      <c r="AS352" s="37">
        <v>1276.6099999999999</v>
      </c>
      <c r="AT352" s="38"/>
      <c r="AU352" s="38"/>
      <c r="AV352" s="38"/>
      <c r="AW352" s="38"/>
      <c r="AX352" s="39"/>
      <c r="AY352" s="37">
        <v>1322.54</v>
      </c>
      <c r="AZ352" s="38"/>
      <c r="BA352" s="38"/>
      <c r="BB352" s="38"/>
      <c r="BC352" s="38"/>
      <c r="BD352" s="39"/>
      <c r="BE352" s="37">
        <v>1494.52</v>
      </c>
      <c r="BF352" s="38"/>
      <c r="BG352" s="38"/>
      <c r="BH352" s="38"/>
      <c r="BI352" s="38"/>
      <c r="BJ352" s="39"/>
      <c r="BK352" s="37">
        <v>1598.05</v>
      </c>
      <c r="BL352" s="38"/>
      <c r="BM352" s="38"/>
      <c r="BN352" s="38"/>
      <c r="BO352" s="38"/>
      <c r="BP352" s="38"/>
      <c r="BQ352" s="39"/>
      <c r="BR352" s="37">
        <v>1598.42</v>
      </c>
      <c r="BS352" s="38"/>
      <c r="BT352" s="38"/>
      <c r="BU352" s="38"/>
      <c r="BV352" s="38"/>
      <c r="BW352" s="38"/>
      <c r="BX352" s="39"/>
      <c r="BY352" s="37">
        <v>1593.24</v>
      </c>
      <c r="BZ352" s="38"/>
      <c r="CA352" s="38"/>
      <c r="CB352" s="38"/>
      <c r="CC352" s="38"/>
      <c r="CD352" s="38"/>
      <c r="CE352" s="39"/>
      <c r="CF352" s="37">
        <v>1648.03</v>
      </c>
      <c r="CG352" s="38"/>
      <c r="CH352" s="38"/>
      <c r="CI352" s="38"/>
      <c r="CJ352" s="38"/>
      <c r="CK352" s="38"/>
      <c r="CL352" s="39"/>
      <c r="CM352" s="37">
        <v>1651.39</v>
      </c>
      <c r="CN352" s="38"/>
      <c r="CO352" s="38"/>
      <c r="CP352" s="38"/>
      <c r="CQ352" s="38"/>
      <c r="CR352" s="38"/>
      <c r="CS352" s="39"/>
      <c r="CT352" s="37">
        <v>1597.52</v>
      </c>
      <c r="CU352" s="38"/>
      <c r="CV352" s="38"/>
      <c r="CW352" s="38"/>
      <c r="CX352" s="38"/>
      <c r="CY352" s="38"/>
      <c r="CZ352" s="39"/>
      <c r="DA352" s="37">
        <v>1580.78</v>
      </c>
      <c r="DB352" s="38"/>
      <c r="DC352" s="38"/>
      <c r="DD352" s="38"/>
      <c r="DE352" s="38"/>
      <c r="DF352" s="38"/>
      <c r="DG352" s="39"/>
      <c r="DH352" s="37">
        <v>1583.33</v>
      </c>
      <c r="DI352" s="38"/>
      <c r="DJ352" s="38"/>
      <c r="DK352" s="38"/>
      <c r="DL352" s="38"/>
      <c r="DM352" s="38"/>
      <c r="DN352" s="39"/>
      <c r="DO352" s="37">
        <v>1591.9</v>
      </c>
      <c r="DP352" s="38"/>
      <c r="DQ352" s="38"/>
      <c r="DR352" s="38"/>
      <c r="DS352" s="38"/>
      <c r="DT352" s="38"/>
      <c r="DU352" s="39"/>
      <c r="DV352" s="37">
        <v>1596.36</v>
      </c>
      <c r="DW352" s="38"/>
      <c r="DX352" s="38"/>
      <c r="DY352" s="38"/>
      <c r="DZ352" s="38"/>
      <c r="EA352" s="38"/>
      <c r="EB352" s="39"/>
      <c r="EC352" s="37">
        <v>1600.46</v>
      </c>
      <c r="ED352" s="38"/>
      <c r="EE352" s="38"/>
      <c r="EF352" s="38"/>
      <c r="EG352" s="38"/>
      <c r="EH352" s="38"/>
      <c r="EI352" s="39"/>
      <c r="EJ352" s="37">
        <v>1611.81</v>
      </c>
      <c r="EK352" s="38"/>
      <c r="EL352" s="38"/>
      <c r="EM352" s="38"/>
      <c r="EN352" s="38"/>
      <c r="EO352" s="38"/>
      <c r="EP352" s="39"/>
      <c r="EQ352" s="37">
        <v>1579.78</v>
      </c>
      <c r="ER352" s="38"/>
      <c r="ES352" s="38"/>
      <c r="ET352" s="38"/>
      <c r="EU352" s="38"/>
      <c r="EV352" s="38"/>
      <c r="EW352" s="39"/>
      <c r="EX352" s="37">
        <v>1428.86</v>
      </c>
      <c r="EY352" s="38"/>
      <c r="EZ352" s="38"/>
      <c r="FA352" s="38"/>
      <c r="FB352" s="38"/>
      <c r="FC352" s="38"/>
      <c r="FD352" s="39"/>
      <c r="FE352" s="37">
        <v>1366.98</v>
      </c>
      <c r="FF352" s="38"/>
      <c r="FG352" s="38"/>
      <c r="FH352" s="38"/>
      <c r="FI352" s="38"/>
      <c r="FJ352" s="38"/>
      <c r="FK352" s="38"/>
    </row>
    <row r="353" spans="1:167" s="15" customFormat="1" ht="11.25" x14ac:dyDescent="0.2">
      <c r="A353" s="40" t="s">
        <v>98</v>
      </c>
      <c r="B353" s="40"/>
      <c r="C353" s="40"/>
      <c r="D353" s="40"/>
      <c r="E353" s="40"/>
      <c r="F353" s="40"/>
      <c r="G353" s="40"/>
      <c r="H353" s="41"/>
      <c r="I353" s="37">
        <v>1252.3599999999999</v>
      </c>
      <c r="J353" s="38"/>
      <c r="K353" s="38"/>
      <c r="L353" s="38"/>
      <c r="M353" s="38"/>
      <c r="N353" s="39"/>
      <c r="O353" s="37">
        <v>1185.6600000000001</v>
      </c>
      <c r="P353" s="38"/>
      <c r="Q353" s="38"/>
      <c r="R353" s="38"/>
      <c r="S353" s="38"/>
      <c r="T353" s="39"/>
      <c r="U353" s="37">
        <v>1150.26</v>
      </c>
      <c r="V353" s="38"/>
      <c r="W353" s="38"/>
      <c r="X353" s="38"/>
      <c r="Y353" s="38"/>
      <c r="Z353" s="39"/>
      <c r="AA353" s="37">
        <v>1106.53</v>
      </c>
      <c r="AB353" s="38"/>
      <c r="AC353" s="38"/>
      <c r="AD353" s="38"/>
      <c r="AE353" s="38"/>
      <c r="AF353" s="39"/>
      <c r="AG353" s="37">
        <v>1086.26</v>
      </c>
      <c r="AH353" s="38"/>
      <c r="AI353" s="38"/>
      <c r="AJ353" s="38"/>
      <c r="AK353" s="38"/>
      <c r="AL353" s="39"/>
      <c r="AM353" s="37">
        <v>1108.24</v>
      </c>
      <c r="AN353" s="38"/>
      <c r="AO353" s="38"/>
      <c r="AP353" s="38"/>
      <c r="AQ353" s="38"/>
      <c r="AR353" s="39"/>
      <c r="AS353" s="37">
        <v>1186.08</v>
      </c>
      <c r="AT353" s="38"/>
      <c r="AU353" s="38"/>
      <c r="AV353" s="38"/>
      <c r="AW353" s="38"/>
      <c r="AX353" s="39"/>
      <c r="AY353" s="37">
        <v>1199.55</v>
      </c>
      <c r="AZ353" s="38"/>
      <c r="BA353" s="38"/>
      <c r="BB353" s="38"/>
      <c r="BC353" s="38"/>
      <c r="BD353" s="39"/>
      <c r="BE353" s="37">
        <v>1410.58</v>
      </c>
      <c r="BF353" s="38"/>
      <c r="BG353" s="38"/>
      <c r="BH353" s="38"/>
      <c r="BI353" s="38"/>
      <c r="BJ353" s="39"/>
      <c r="BK353" s="37">
        <v>1577.02</v>
      </c>
      <c r="BL353" s="38"/>
      <c r="BM353" s="38"/>
      <c r="BN353" s="38"/>
      <c r="BO353" s="38"/>
      <c r="BP353" s="38"/>
      <c r="BQ353" s="39"/>
      <c r="BR353" s="37">
        <v>1610.07</v>
      </c>
      <c r="BS353" s="38"/>
      <c r="BT353" s="38"/>
      <c r="BU353" s="38"/>
      <c r="BV353" s="38"/>
      <c r="BW353" s="38"/>
      <c r="BX353" s="39"/>
      <c r="BY353" s="37">
        <v>1611.76</v>
      </c>
      <c r="BZ353" s="38"/>
      <c r="CA353" s="38"/>
      <c r="CB353" s="38"/>
      <c r="CC353" s="38"/>
      <c r="CD353" s="38"/>
      <c r="CE353" s="39"/>
      <c r="CF353" s="37">
        <v>1590.91</v>
      </c>
      <c r="CG353" s="38"/>
      <c r="CH353" s="38"/>
      <c r="CI353" s="38"/>
      <c r="CJ353" s="38"/>
      <c r="CK353" s="38"/>
      <c r="CL353" s="39"/>
      <c r="CM353" s="37">
        <v>1582.53</v>
      </c>
      <c r="CN353" s="38"/>
      <c r="CO353" s="38"/>
      <c r="CP353" s="38"/>
      <c r="CQ353" s="38"/>
      <c r="CR353" s="38"/>
      <c r="CS353" s="39"/>
      <c r="CT353" s="37">
        <v>1558.87</v>
      </c>
      <c r="CU353" s="38"/>
      <c r="CV353" s="38"/>
      <c r="CW353" s="38"/>
      <c r="CX353" s="38"/>
      <c r="CY353" s="38"/>
      <c r="CZ353" s="39"/>
      <c r="DA353" s="37">
        <v>1548.92</v>
      </c>
      <c r="DB353" s="38"/>
      <c r="DC353" s="38"/>
      <c r="DD353" s="38"/>
      <c r="DE353" s="38"/>
      <c r="DF353" s="38"/>
      <c r="DG353" s="39"/>
      <c r="DH353" s="37">
        <v>1542.9</v>
      </c>
      <c r="DI353" s="38"/>
      <c r="DJ353" s="38"/>
      <c r="DK353" s="38"/>
      <c r="DL353" s="38"/>
      <c r="DM353" s="38"/>
      <c r="DN353" s="39"/>
      <c r="DO353" s="37">
        <v>1536.95</v>
      </c>
      <c r="DP353" s="38"/>
      <c r="DQ353" s="38"/>
      <c r="DR353" s="38"/>
      <c r="DS353" s="38"/>
      <c r="DT353" s="38"/>
      <c r="DU353" s="39"/>
      <c r="DV353" s="37">
        <v>1590.99</v>
      </c>
      <c r="DW353" s="38"/>
      <c r="DX353" s="38"/>
      <c r="DY353" s="38"/>
      <c r="DZ353" s="38"/>
      <c r="EA353" s="38"/>
      <c r="EB353" s="39"/>
      <c r="EC353" s="37">
        <v>1588.79</v>
      </c>
      <c r="ED353" s="38"/>
      <c r="EE353" s="38"/>
      <c r="EF353" s="38"/>
      <c r="EG353" s="38"/>
      <c r="EH353" s="38"/>
      <c r="EI353" s="39"/>
      <c r="EJ353" s="37">
        <v>1577.73</v>
      </c>
      <c r="EK353" s="38"/>
      <c r="EL353" s="38"/>
      <c r="EM353" s="38"/>
      <c r="EN353" s="38"/>
      <c r="EO353" s="38"/>
      <c r="EP353" s="39"/>
      <c r="EQ353" s="37">
        <v>1399.07</v>
      </c>
      <c r="ER353" s="38"/>
      <c r="ES353" s="38"/>
      <c r="ET353" s="38"/>
      <c r="EU353" s="38"/>
      <c r="EV353" s="38"/>
      <c r="EW353" s="39"/>
      <c r="EX353" s="37">
        <v>1364.02</v>
      </c>
      <c r="EY353" s="38"/>
      <c r="EZ353" s="38"/>
      <c r="FA353" s="38"/>
      <c r="FB353" s="38"/>
      <c r="FC353" s="38"/>
      <c r="FD353" s="39"/>
      <c r="FE353" s="37">
        <v>1366.87</v>
      </c>
      <c r="FF353" s="38"/>
      <c r="FG353" s="38"/>
      <c r="FH353" s="38"/>
      <c r="FI353" s="38"/>
      <c r="FJ353" s="38"/>
      <c r="FK353" s="38"/>
    </row>
    <row r="354" spans="1:167" s="15" customFormat="1" ht="11.25" x14ac:dyDescent="0.2">
      <c r="A354" s="40" t="s">
        <v>99</v>
      </c>
      <c r="B354" s="40"/>
      <c r="C354" s="40"/>
      <c r="D354" s="40"/>
      <c r="E354" s="40"/>
      <c r="F354" s="40"/>
      <c r="G354" s="40"/>
      <c r="H354" s="41"/>
      <c r="I354" s="37">
        <v>1276.45</v>
      </c>
      <c r="J354" s="38"/>
      <c r="K354" s="38"/>
      <c r="L354" s="38"/>
      <c r="M354" s="38"/>
      <c r="N354" s="39"/>
      <c r="O354" s="37">
        <v>1182.8499999999999</v>
      </c>
      <c r="P354" s="38"/>
      <c r="Q354" s="38"/>
      <c r="R354" s="38"/>
      <c r="S354" s="38"/>
      <c r="T354" s="39"/>
      <c r="U354" s="37">
        <v>1169.29</v>
      </c>
      <c r="V354" s="38"/>
      <c r="W354" s="38"/>
      <c r="X354" s="38"/>
      <c r="Y354" s="38"/>
      <c r="Z354" s="39"/>
      <c r="AA354" s="37">
        <v>1146.54</v>
      </c>
      <c r="AB354" s="38"/>
      <c r="AC354" s="38"/>
      <c r="AD354" s="38"/>
      <c r="AE354" s="38"/>
      <c r="AF354" s="39"/>
      <c r="AG354" s="37">
        <v>1158.08</v>
      </c>
      <c r="AH354" s="38"/>
      <c r="AI354" s="38"/>
      <c r="AJ354" s="38"/>
      <c r="AK354" s="38"/>
      <c r="AL354" s="39"/>
      <c r="AM354" s="37">
        <v>1228.4100000000001</v>
      </c>
      <c r="AN354" s="38"/>
      <c r="AO354" s="38"/>
      <c r="AP354" s="38"/>
      <c r="AQ354" s="38"/>
      <c r="AR354" s="39"/>
      <c r="AS354" s="37">
        <v>1317.7</v>
      </c>
      <c r="AT354" s="38"/>
      <c r="AU354" s="38"/>
      <c r="AV354" s="38"/>
      <c r="AW354" s="38"/>
      <c r="AX354" s="39"/>
      <c r="AY354" s="37">
        <v>1399.87</v>
      </c>
      <c r="AZ354" s="38"/>
      <c r="BA354" s="38"/>
      <c r="BB354" s="38"/>
      <c r="BC354" s="38"/>
      <c r="BD354" s="39"/>
      <c r="BE354" s="37">
        <v>1605.54</v>
      </c>
      <c r="BF354" s="38"/>
      <c r="BG354" s="38"/>
      <c r="BH354" s="38"/>
      <c r="BI354" s="38"/>
      <c r="BJ354" s="39"/>
      <c r="BK354" s="37">
        <v>1627.73</v>
      </c>
      <c r="BL354" s="38"/>
      <c r="BM354" s="38"/>
      <c r="BN354" s="38"/>
      <c r="BO354" s="38"/>
      <c r="BP354" s="38"/>
      <c r="BQ354" s="39"/>
      <c r="BR354" s="37">
        <v>1610.5</v>
      </c>
      <c r="BS354" s="38"/>
      <c r="BT354" s="38"/>
      <c r="BU354" s="38"/>
      <c r="BV354" s="38"/>
      <c r="BW354" s="38"/>
      <c r="BX354" s="39"/>
      <c r="BY354" s="37">
        <v>1597.59</v>
      </c>
      <c r="BZ354" s="38"/>
      <c r="CA354" s="38"/>
      <c r="CB354" s="38"/>
      <c r="CC354" s="38"/>
      <c r="CD354" s="38"/>
      <c r="CE354" s="39"/>
      <c r="CF354" s="37">
        <v>1572.35</v>
      </c>
      <c r="CG354" s="38"/>
      <c r="CH354" s="38"/>
      <c r="CI354" s="38"/>
      <c r="CJ354" s="38"/>
      <c r="CK354" s="38"/>
      <c r="CL354" s="39"/>
      <c r="CM354" s="37">
        <v>1603.88</v>
      </c>
      <c r="CN354" s="38"/>
      <c r="CO354" s="38"/>
      <c r="CP354" s="38"/>
      <c r="CQ354" s="38"/>
      <c r="CR354" s="38"/>
      <c r="CS354" s="39"/>
      <c r="CT354" s="37">
        <v>1496.05</v>
      </c>
      <c r="CU354" s="38"/>
      <c r="CV354" s="38"/>
      <c r="CW354" s="38"/>
      <c r="CX354" s="38"/>
      <c r="CY354" s="38"/>
      <c r="CZ354" s="39"/>
      <c r="DA354" s="37">
        <v>1421.11</v>
      </c>
      <c r="DB354" s="38"/>
      <c r="DC354" s="38"/>
      <c r="DD354" s="38"/>
      <c r="DE354" s="38"/>
      <c r="DF354" s="38"/>
      <c r="DG354" s="39"/>
      <c r="DH354" s="37">
        <v>1492.25</v>
      </c>
      <c r="DI354" s="38"/>
      <c r="DJ354" s="38"/>
      <c r="DK354" s="38"/>
      <c r="DL354" s="38"/>
      <c r="DM354" s="38"/>
      <c r="DN354" s="39"/>
      <c r="DO354" s="37">
        <v>1563.12</v>
      </c>
      <c r="DP354" s="38"/>
      <c r="DQ354" s="38"/>
      <c r="DR354" s="38"/>
      <c r="DS354" s="38"/>
      <c r="DT354" s="38"/>
      <c r="DU354" s="39"/>
      <c r="DV354" s="37">
        <v>1522.89</v>
      </c>
      <c r="DW354" s="38"/>
      <c r="DX354" s="38"/>
      <c r="DY354" s="38"/>
      <c r="DZ354" s="38"/>
      <c r="EA354" s="38"/>
      <c r="EB354" s="39"/>
      <c r="EC354" s="37">
        <v>1504.83</v>
      </c>
      <c r="ED354" s="38"/>
      <c r="EE354" s="38"/>
      <c r="EF354" s="38"/>
      <c r="EG354" s="38"/>
      <c r="EH354" s="38"/>
      <c r="EI354" s="39"/>
      <c r="EJ354" s="37">
        <v>1380.51</v>
      </c>
      <c r="EK354" s="38"/>
      <c r="EL354" s="38"/>
      <c r="EM354" s="38"/>
      <c r="EN354" s="38"/>
      <c r="EO354" s="38"/>
      <c r="EP354" s="39"/>
      <c r="EQ354" s="37">
        <v>1375.78</v>
      </c>
      <c r="ER354" s="38"/>
      <c r="ES354" s="38"/>
      <c r="ET354" s="38"/>
      <c r="EU354" s="38"/>
      <c r="EV354" s="38"/>
      <c r="EW354" s="39"/>
      <c r="EX354" s="37">
        <v>1331.56</v>
      </c>
      <c r="EY354" s="38"/>
      <c r="EZ354" s="38"/>
      <c r="FA354" s="38"/>
      <c r="FB354" s="38"/>
      <c r="FC354" s="38"/>
      <c r="FD354" s="39"/>
      <c r="FE354" s="37">
        <v>1252.48</v>
      </c>
      <c r="FF354" s="38"/>
      <c r="FG354" s="38"/>
      <c r="FH354" s="38"/>
      <c r="FI354" s="38"/>
      <c r="FJ354" s="38"/>
      <c r="FK354" s="38"/>
    </row>
    <row r="355" spans="1:167" s="15" customFormat="1" ht="11.25" x14ac:dyDescent="0.2">
      <c r="A355" s="40" t="s">
        <v>100</v>
      </c>
      <c r="B355" s="40"/>
      <c r="C355" s="40"/>
      <c r="D355" s="40"/>
      <c r="E355" s="40"/>
      <c r="F355" s="40"/>
      <c r="G355" s="40"/>
      <c r="H355" s="41"/>
      <c r="I355" s="37">
        <v>1177.45</v>
      </c>
      <c r="J355" s="38"/>
      <c r="K355" s="38"/>
      <c r="L355" s="38"/>
      <c r="M355" s="38"/>
      <c r="N355" s="39"/>
      <c r="O355" s="37">
        <v>1153.96</v>
      </c>
      <c r="P355" s="38"/>
      <c r="Q355" s="38"/>
      <c r="R355" s="38"/>
      <c r="S355" s="38"/>
      <c r="T355" s="39"/>
      <c r="U355" s="37">
        <v>1011.28</v>
      </c>
      <c r="V355" s="38"/>
      <c r="W355" s="38"/>
      <c r="X355" s="38"/>
      <c r="Y355" s="38"/>
      <c r="Z355" s="39"/>
      <c r="AA355" s="37">
        <v>424.23</v>
      </c>
      <c r="AB355" s="38"/>
      <c r="AC355" s="38"/>
      <c r="AD355" s="38"/>
      <c r="AE355" s="38"/>
      <c r="AF355" s="39"/>
      <c r="AG355" s="37">
        <v>1129.1300000000001</v>
      </c>
      <c r="AH355" s="38"/>
      <c r="AI355" s="38"/>
      <c r="AJ355" s="38"/>
      <c r="AK355" s="38"/>
      <c r="AL355" s="39"/>
      <c r="AM355" s="37">
        <v>1195.1099999999999</v>
      </c>
      <c r="AN355" s="38"/>
      <c r="AO355" s="38"/>
      <c r="AP355" s="38"/>
      <c r="AQ355" s="38"/>
      <c r="AR355" s="39"/>
      <c r="AS355" s="37">
        <v>1279.19</v>
      </c>
      <c r="AT355" s="38"/>
      <c r="AU355" s="38"/>
      <c r="AV355" s="38"/>
      <c r="AW355" s="38"/>
      <c r="AX355" s="39"/>
      <c r="AY355" s="37">
        <v>1357.64</v>
      </c>
      <c r="AZ355" s="38"/>
      <c r="BA355" s="38"/>
      <c r="BB355" s="38"/>
      <c r="BC355" s="38"/>
      <c r="BD355" s="39"/>
      <c r="BE355" s="37">
        <v>1515.21</v>
      </c>
      <c r="BF355" s="38"/>
      <c r="BG355" s="38"/>
      <c r="BH355" s="38"/>
      <c r="BI355" s="38"/>
      <c r="BJ355" s="39"/>
      <c r="BK355" s="37">
        <v>1519.8</v>
      </c>
      <c r="BL355" s="38"/>
      <c r="BM355" s="38"/>
      <c r="BN355" s="38"/>
      <c r="BO355" s="38"/>
      <c r="BP355" s="38"/>
      <c r="BQ355" s="39"/>
      <c r="BR355" s="37">
        <v>1430.21</v>
      </c>
      <c r="BS355" s="38"/>
      <c r="BT355" s="38"/>
      <c r="BU355" s="38"/>
      <c r="BV355" s="38"/>
      <c r="BW355" s="38"/>
      <c r="BX355" s="39"/>
      <c r="BY355" s="37">
        <v>1424.03</v>
      </c>
      <c r="BZ355" s="38"/>
      <c r="CA355" s="38"/>
      <c r="CB355" s="38"/>
      <c r="CC355" s="38"/>
      <c r="CD355" s="38"/>
      <c r="CE355" s="39"/>
      <c r="CF355" s="37">
        <v>1403.78</v>
      </c>
      <c r="CG355" s="38"/>
      <c r="CH355" s="38"/>
      <c r="CI355" s="38"/>
      <c r="CJ355" s="38"/>
      <c r="CK355" s="38"/>
      <c r="CL355" s="39"/>
      <c r="CM355" s="37">
        <v>1260.47</v>
      </c>
      <c r="CN355" s="38"/>
      <c r="CO355" s="38"/>
      <c r="CP355" s="38"/>
      <c r="CQ355" s="38"/>
      <c r="CR355" s="38"/>
      <c r="CS355" s="39"/>
      <c r="CT355" s="37">
        <v>1060.76</v>
      </c>
      <c r="CU355" s="38"/>
      <c r="CV355" s="38"/>
      <c r="CW355" s="38"/>
      <c r="CX355" s="38"/>
      <c r="CY355" s="38"/>
      <c r="CZ355" s="39"/>
      <c r="DA355" s="37">
        <v>1045.24</v>
      </c>
      <c r="DB355" s="38"/>
      <c r="DC355" s="38"/>
      <c r="DD355" s="38"/>
      <c r="DE355" s="38"/>
      <c r="DF355" s="38"/>
      <c r="DG355" s="39"/>
      <c r="DH355" s="37">
        <v>1247.68</v>
      </c>
      <c r="DI355" s="38"/>
      <c r="DJ355" s="38"/>
      <c r="DK355" s="38"/>
      <c r="DL355" s="38"/>
      <c r="DM355" s="38"/>
      <c r="DN355" s="39"/>
      <c r="DO355" s="37">
        <v>1327.6</v>
      </c>
      <c r="DP355" s="38"/>
      <c r="DQ355" s="38"/>
      <c r="DR355" s="38"/>
      <c r="DS355" s="38"/>
      <c r="DT355" s="38"/>
      <c r="DU355" s="39"/>
      <c r="DV355" s="37">
        <v>1385.19</v>
      </c>
      <c r="DW355" s="38"/>
      <c r="DX355" s="38"/>
      <c r="DY355" s="38"/>
      <c r="DZ355" s="38"/>
      <c r="EA355" s="38"/>
      <c r="EB355" s="39"/>
      <c r="EC355" s="37">
        <v>1380.67</v>
      </c>
      <c r="ED355" s="38"/>
      <c r="EE355" s="38"/>
      <c r="EF355" s="38"/>
      <c r="EG355" s="38"/>
      <c r="EH355" s="38"/>
      <c r="EI355" s="39"/>
      <c r="EJ355" s="37">
        <v>1292.8</v>
      </c>
      <c r="EK355" s="38"/>
      <c r="EL355" s="38"/>
      <c r="EM355" s="38"/>
      <c r="EN355" s="38"/>
      <c r="EO355" s="38"/>
      <c r="EP355" s="39"/>
      <c r="EQ355" s="37">
        <v>1282.2</v>
      </c>
      <c r="ER355" s="38"/>
      <c r="ES355" s="38"/>
      <c r="ET355" s="38"/>
      <c r="EU355" s="38"/>
      <c r="EV355" s="38"/>
      <c r="EW355" s="39"/>
      <c r="EX355" s="37">
        <v>1249.31</v>
      </c>
      <c r="EY355" s="38"/>
      <c r="EZ355" s="38"/>
      <c r="FA355" s="38"/>
      <c r="FB355" s="38"/>
      <c r="FC355" s="38"/>
      <c r="FD355" s="39"/>
      <c r="FE355" s="37">
        <v>1171.5899999999999</v>
      </c>
      <c r="FF355" s="38"/>
      <c r="FG355" s="38"/>
      <c r="FH355" s="38"/>
      <c r="FI355" s="38"/>
      <c r="FJ355" s="38"/>
      <c r="FK355" s="38"/>
    </row>
    <row r="356" spans="1:167" s="15" customFormat="1" ht="11.25" x14ac:dyDescent="0.2">
      <c r="A356" s="40" t="s">
        <v>101</v>
      </c>
      <c r="B356" s="40"/>
      <c r="C356" s="40"/>
      <c r="D356" s="40"/>
      <c r="E356" s="40"/>
      <c r="F356" s="40"/>
      <c r="G356" s="40"/>
      <c r="H356" s="41"/>
      <c r="I356" s="37">
        <v>1176.93</v>
      </c>
      <c r="J356" s="38"/>
      <c r="K356" s="38"/>
      <c r="L356" s="38"/>
      <c r="M356" s="38"/>
      <c r="N356" s="39"/>
      <c r="O356" s="37">
        <v>1063.93</v>
      </c>
      <c r="P356" s="38"/>
      <c r="Q356" s="38"/>
      <c r="R356" s="38"/>
      <c r="S356" s="38"/>
      <c r="T356" s="39"/>
      <c r="U356" s="37">
        <v>1055.48</v>
      </c>
      <c r="V356" s="38"/>
      <c r="W356" s="38"/>
      <c r="X356" s="38"/>
      <c r="Y356" s="38"/>
      <c r="Z356" s="39"/>
      <c r="AA356" s="37">
        <v>1066.69</v>
      </c>
      <c r="AB356" s="38"/>
      <c r="AC356" s="38"/>
      <c r="AD356" s="38"/>
      <c r="AE356" s="38"/>
      <c r="AF356" s="39"/>
      <c r="AG356" s="37">
        <v>1085.08</v>
      </c>
      <c r="AH356" s="38"/>
      <c r="AI356" s="38"/>
      <c r="AJ356" s="38"/>
      <c r="AK356" s="38"/>
      <c r="AL356" s="39"/>
      <c r="AM356" s="37">
        <v>1192.73</v>
      </c>
      <c r="AN356" s="38"/>
      <c r="AO356" s="38"/>
      <c r="AP356" s="38"/>
      <c r="AQ356" s="38"/>
      <c r="AR356" s="39"/>
      <c r="AS356" s="37">
        <v>1231.29</v>
      </c>
      <c r="AT356" s="38"/>
      <c r="AU356" s="38"/>
      <c r="AV356" s="38"/>
      <c r="AW356" s="38"/>
      <c r="AX356" s="39"/>
      <c r="AY356" s="37">
        <v>1363.75</v>
      </c>
      <c r="AZ356" s="38"/>
      <c r="BA356" s="38"/>
      <c r="BB356" s="38"/>
      <c r="BC356" s="38"/>
      <c r="BD356" s="39"/>
      <c r="BE356" s="37">
        <v>1531.39</v>
      </c>
      <c r="BF356" s="38"/>
      <c r="BG356" s="38"/>
      <c r="BH356" s="38"/>
      <c r="BI356" s="38"/>
      <c r="BJ356" s="39"/>
      <c r="BK356" s="37">
        <v>1538.77</v>
      </c>
      <c r="BL356" s="38"/>
      <c r="BM356" s="38"/>
      <c r="BN356" s="38"/>
      <c r="BO356" s="38"/>
      <c r="BP356" s="38"/>
      <c r="BQ356" s="39"/>
      <c r="BR356" s="37">
        <v>1515.23</v>
      </c>
      <c r="BS356" s="38"/>
      <c r="BT356" s="38"/>
      <c r="BU356" s="38"/>
      <c r="BV356" s="38"/>
      <c r="BW356" s="38"/>
      <c r="BX356" s="39"/>
      <c r="BY356" s="37">
        <v>1533.72</v>
      </c>
      <c r="BZ356" s="38"/>
      <c r="CA356" s="38"/>
      <c r="CB356" s="38"/>
      <c r="CC356" s="38"/>
      <c r="CD356" s="38"/>
      <c r="CE356" s="39"/>
      <c r="CF356" s="37">
        <v>1515.53</v>
      </c>
      <c r="CG356" s="38"/>
      <c r="CH356" s="38"/>
      <c r="CI356" s="38"/>
      <c r="CJ356" s="38"/>
      <c r="CK356" s="38"/>
      <c r="CL356" s="39"/>
      <c r="CM356" s="37">
        <v>1526.2</v>
      </c>
      <c r="CN356" s="38"/>
      <c r="CO356" s="38"/>
      <c r="CP356" s="38"/>
      <c r="CQ356" s="38"/>
      <c r="CR356" s="38"/>
      <c r="CS356" s="39"/>
      <c r="CT356" s="37">
        <v>1525.83</v>
      </c>
      <c r="CU356" s="38"/>
      <c r="CV356" s="38"/>
      <c r="CW356" s="38"/>
      <c r="CX356" s="38"/>
      <c r="CY356" s="38"/>
      <c r="CZ356" s="39"/>
      <c r="DA356" s="37">
        <v>1505.83</v>
      </c>
      <c r="DB356" s="38"/>
      <c r="DC356" s="38"/>
      <c r="DD356" s="38"/>
      <c r="DE356" s="38"/>
      <c r="DF356" s="38"/>
      <c r="DG356" s="39"/>
      <c r="DH356" s="37">
        <v>1501.64</v>
      </c>
      <c r="DI356" s="38"/>
      <c r="DJ356" s="38"/>
      <c r="DK356" s="38"/>
      <c r="DL356" s="38"/>
      <c r="DM356" s="38"/>
      <c r="DN356" s="39"/>
      <c r="DO356" s="37">
        <v>1541.97</v>
      </c>
      <c r="DP356" s="38"/>
      <c r="DQ356" s="38"/>
      <c r="DR356" s="38"/>
      <c r="DS356" s="38"/>
      <c r="DT356" s="38"/>
      <c r="DU356" s="39"/>
      <c r="DV356" s="37">
        <v>1516.22</v>
      </c>
      <c r="DW356" s="38"/>
      <c r="DX356" s="38"/>
      <c r="DY356" s="38"/>
      <c r="DZ356" s="38"/>
      <c r="EA356" s="38"/>
      <c r="EB356" s="39"/>
      <c r="EC356" s="37">
        <v>1488.83</v>
      </c>
      <c r="ED356" s="38"/>
      <c r="EE356" s="38"/>
      <c r="EF356" s="38"/>
      <c r="EG356" s="38"/>
      <c r="EH356" s="38"/>
      <c r="EI356" s="39"/>
      <c r="EJ356" s="37">
        <v>1341.89</v>
      </c>
      <c r="EK356" s="38"/>
      <c r="EL356" s="38"/>
      <c r="EM356" s="38"/>
      <c r="EN356" s="38"/>
      <c r="EO356" s="38"/>
      <c r="EP356" s="39"/>
      <c r="EQ356" s="37">
        <v>1296.45</v>
      </c>
      <c r="ER356" s="38"/>
      <c r="ES356" s="38"/>
      <c r="ET356" s="38"/>
      <c r="EU356" s="38"/>
      <c r="EV356" s="38"/>
      <c r="EW356" s="39"/>
      <c r="EX356" s="37">
        <v>1262.07</v>
      </c>
      <c r="EY356" s="38"/>
      <c r="EZ356" s="38"/>
      <c r="FA356" s="38"/>
      <c r="FB356" s="38"/>
      <c r="FC356" s="38"/>
      <c r="FD356" s="39"/>
      <c r="FE356" s="37">
        <v>1189.68</v>
      </c>
      <c r="FF356" s="38"/>
      <c r="FG356" s="38"/>
      <c r="FH356" s="38"/>
      <c r="FI356" s="38"/>
      <c r="FJ356" s="38"/>
      <c r="FK356" s="38"/>
    </row>
    <row r="357" spans="1:167" s="15" customFormat="1" ht="11.25" x14ac:dyDescent="0.2">
      <c r="A357" s="40" t="s">
        <v>102</v>
      </c>
      <c r="B357" s="40"/>
      <c r="C357" s="40"/>
      <c r="D357" s="40"/>
      <c r="E357" s="40"/>
      <c r="F357" s="40"/>
      <c r="G357" s="40"/>
      <c r="H357" s="41"/>
      <c r="I357" s="37">
        <v>1206.5999999999999</v>
      </c>
      <c r="J357" s="38"/>
      <c r="K357" s="38"/>
      <c r="L357" s="38"/>
      <c r="M357" s="38"/>
      <c r="N357" s="39"/>
      <c r="O357" s="37">
        <v>1190.8800000000001</v>
      </c>
      <c r="P357" s="38"/>
      <c r="Q357" s="38"/>
      <c r="R357" s="38"/>
      <c r="S357" s="38"/>
      <c r="T357" s="39"/>
      <c r="U357" s="37">
        <v>1171.6199999999999</v>
      </c>
      <c r="V357" s="38"/>
      <c r="W357" s="38"/>
      <c r="X357" s="38"/>
      <c r="Y357" s="38"/>
      <c r="Z357" s="39"/>
      <c r="AA357" s="37">
        <v>1173.4000000000001</v>
      </c>
      <c r="AB357" s="38"/>
      <c r="AC357" s="38"/>
      <c r="AD357" s="38"/>
      <c r="AE357" s="38"/>
      <c r="AF357" s="39"/>
      <c r="AG357" s="37">
        <v>1188.3900000000001</v>
      </c>
      <c r="AH357" s="38"/>
      <c r="AI357" s="38"/>
      <c r="AJ357" s="38"/>
      <c r="AK357" s="38"/>
      <c r="AL357" s="39"/>
      <c r="AM357" s="37">
        <v>1256.6099999999999</v>
      </c>
      <c r="AN357" s="38"/>
      <c r="AO357" s="38"/>
      <c r="AP357" s="38"/>
      <c r="AQ357" s="38"/>
      <c r="AR357" s="39"/>
      <c r="AS357" s="37">
        <v>1274.94</v>
      </c>
      <c r="AT357" s="38"/>
      <c r="AU357" s="38"/>
      <c r="AV357" s="38"/>
      <c r="AW357" s="38"/>
      <c r="AX357" s="39"/>
      <c r="AY357" s="37">
        <v>1395.39</v>
      </c>
      <c r="AZ357" s="38"/>
      <c r="BA357" s="38"/>
      <c r="BB357" s="38"/>
      <c r="BC357" s="38"/>
      <c r="BD357" s="39"/>
      <c r="BE357" s="37">
        <v>1550.07</v>
      </c>
      <c r="BF357" s="38"/>
      <c r="BG357" s="38"/>
      <c r="BH357" s="38"/>
      <c r="BI357" s="38"/>
      <c r="BJ357" s="39"/>
      <c r="BK357" s="37">
        <v>1570.49</v>
      </c>
      <c r="BL357" s="38"/>
      <c r="BM357" s="38"/>
      <c r="BN357" s="38"/>
      <c r="BO357" s="38"/>
      <c r="BP357" s="38"/>
      <c r="BQ357" s="39"/>
      <c r="BR357" s="37">
        <v>1565.69</v>
      </c>
      <c r="BS357" s="38"/>
      <c r="BT357" s="38"/>
      <c r="BU357" s="38"/>
      <c r="BV357" s="38"/>
      <c r="BW357" s="38"/>
      <c r="BX357" s="39"/>
      <c r="BY357" s="37">
        <v>1563.32</v>
      </c>
      <c r="BZ357" s="38"/>
      <c r="CA357" s="38"/>
      <c r="CB357" s="38"/>
      <c r="CC357" s="38"/>
      <c r="CD357" s="38"/>
      <c r="CE357" s="39"/>
      <c r="CF357" s="37">
        <v>1560.3</v>
      </c>
      <c r="CG357" s="38"/>
      <c r="CH357" s="38"/>
      <c r="CI357" s="38"/>
      <c r="CJ357" s="38"/>
      <c r="CK357" s="38"/>
      <c r="CL357" s="39"/>
      <c r="CM357" s="37">
        <v>1541.48</v>
      </c>
      <c r="CN357" s="38"/>
      <c r="CO357" s="38"/>
      <c r="CP357" s="38"/>
      <c r="CQ357" s="38"/>
      <c r="CR357" s="38"/>
      <c r="CS357" s="39"/>
      <c r="CT357" s="37">
        <v>1537.43</v>
      </c>
      <c r="CU357" s="38"/>
      <c r="CV357" s="38"/>
      <c r="CW357" s="38"/>
      <c r="CX357" s="38"/>
      <c r="CY357" s="38"/>
      <c r="CZ357" s="39"/>
      <c r="DA357" s="37">
        <v>1536.73</v>
      </c>
      <c r="DB357" s="38"/>
      <c r="DC357" s="38"/>
      <c r="DD357" s="38"/>
      <c r="DE357" s="38"/>
      <c r="DF357" s="38"/>
      <c r="DG357" s="39"/>
      <c r="DH357" s="37">
        <v>1534.46</v>
      </c>
      <c r="DI357" s="38"/>
      <c r="DJ357" s="38"/>
      <c r="DK357" s="38"/>
      <c r="DL357" s="38"/>
      <c r="DM357" s="38"/>
      <c r="DN357" s="39"/>
      <c r="DO357" s="37">
        <v>1550.12</v>
      </c>
      <c r="DP357" s="38"/>
      <c r="DQ357" s="38"/>
      <c r="DR357" s="38"/>
      <c r="DS357" s="38"/>
      <c r="DT357" s="38"/>
      <c r="DU357" s="39"/>
      <c r="DV357" s="37">
        <v>1547.89</v>
      </c>
      <c r="DW357" s="38"/>
      <c r="DX357" s="38"/>
      <c r="DY357" s="38"/>
      <c r="DZ357" s="38"/>
      <c r="EA357" s="38"/>
      <c r="EB357" s="39"/>
      <c r="EC357" s="37">
        <v>1477.35</v>
      </c>
      <c r="ED357" s="38"/>
      <c r="EE357" s="38"/>
      <c r="EF357" s="38"/>
      <c r="EG357" s="38"/>
      <c r="EH357" s="38"/>
      <c r="EI357" s="39"/>
      <c r="EJ357" s="37">
        <v>1358.52</v>
      </c>
      <c r="EK357" s="38"/>
      <c r="EL357" s="38"/>
      <c r="EM357" s="38"/>
      <c r="EN357" s="38"/>
      <c r="EO357" s="38"/>
      <c r="EP357" s="39"/>
      <c r="EQ357" s="37">
        <v>1362.72</v>
      </c>
      <c r="ER357" s="38"/>
      <c r="ES357" s="38"/>
      <c r="ET357" s="38"/>
      <c r="EU357" s="38"/>
      <c r="EV357" s="38"/>
      <c r="EW357" s="39"/>
      <c r="EX357" s="37">
        <v>1293.76</v>
      </c>
      <c r="EY357" s="38"/>
      <c r="EZ357" s="38"/>
      <c r="FA357" s="38"/>
      <c r="FB357" s="38"/>
      <c r="FC357" s="38"/>
      <c r="FD357" s="39"/>
      <c r="FE357" s="37">
        <v>1242.3</v>
      </c>
      <c r="FF357" s="38"/>
      <c r="FG357" s="38"/>
      <c r="FH357" s="38"/>
      <c r="FI357" s="38"/>
      <c r="FJ357" s="38"/>
      <c r="FK357" s="38"/>
    </row>
    <row r="358" spans="1:167" s="15" customFormat="1" ht="11.25" x14ac:dyDescent="0.2">
      <c r="A358" s="40" t="s">
        <v>103</v>
      </c>
      <c r="B358" s="40"/>
      <c r="C358" s="40"/>
      <c r="D358" s="40"/>
      <c r="E358" s="40"/>
      <c r="F358" s="40"/>
      <c r="G358" s="40"/>
      <c r="H358" s="41"/>
      <c r="I358" s="37">
        <v>1195.1300000000001</v>
      </c>
      <c r="J358" s="38"/>
      <c r="K358" s="38"/>
      <c r="L358" s="38"/>
      <c r="M358" s="38"/>
      <c r="N358" s="39"/>
      <c r="O358" s="37">
        <v>1156.57</v>
      </c>
      <c r="P358" s="38"/>
      <c r="Q358" s="38"/>
      <c r="R358" s="38"/>
      <c r="S358" s="38"/>
      <c r="T358" s="39"/>
      <c r="U358" s="37">
        <v>1157.58</v>
      </c>
      <c r="V358" s="38"/>
      <c r="W358" s="38"/>
      <c r="X358" s="38"/>
      <c r="Y358" s="38"/>
      <c r="Z358" s="39"/>
      <c r="AA358" s="37">
        <v>1103.96</v>
      </c>
      <c r="AB358" s="38"/>
      <c r="AC358" s="38"/>
      <c r="AD358" s="38"/>
      <c r="AE358" s="38"/>
      <c r="AF358" s="39"/>
      <c r="AG358" s="37">
        <v>1158.3599999999999</v>
      </c>
      <c r="AH358" s="38"/>
      <c r="AI358" s="38"/>
      <c r="AJ358" s="38"/>
      <c r="AK358" s="38"/>
      <c r="AL358" s="39"/>
      <c r="AM358" s="37">
        <v>1200.48</v>
      </c>
      <c r="AN358" s="38"/>
      <c r="AO358" s="38"/>
      <c r="AP358" s="38"/>
      <c r="AQ358" s="38"/>
      <c r="AR358" s="39"/>
      <c r="AS358" s="37">
        <v>1272.7</v>
      </c>
      <c r="AT358" s="38"/>
      <c r="AU358" s="38"/>
      <c r="AV358" s="38"/>
      <c r="AW358" s="38"/>
      <c r="AX358" s="39"/>
      <c r="AY358" s="37">
        <v>1416.16</v>
      </c>
      <c r="AZ358" s="38"/>
      <c r="BA358" s="38"/>
      <c r="BB358" s="38"/>
      <c r="BC358" s="38"/>
      <c r="BD358" s="39"/>
      <c r="BE358" s="37">
        <v>1545.26</v>
      </c>
      <c r="BF358" s="38"/>
      <c r="BG358" s="38"/>
      <c r="BH358" s="38"/>
      <c r="BI358" s="38"/>
      <c r="BJ358" s="39"/>
      <c r="BK358" s="37">
        <v>1638.56</v>
      </c>
      <c r="BL358" s="38"/>
      <c r="BM358" s="38"/>
      <c r="BN358" s="38"/>
      <c r="BO358" s="38"/>
      <c r="BP358" s="38"/>
      <c r="BQ358" s="39"/>
      <c r="BR358" s="37">
        <v>1607.44</v>
      </c>
      <c r="BS358" s="38"/>
      <c r="BT358" s="38"/>
      <c r="BU358" s="38"/>
      <c r="BV358" s="38"/>
      <c r="BW358" s="38"/>
      <c r="BX358" s="39"/>
      <c r="BY358" s="37">
        <v>1613.6</v>
      </c>
      <c r="BZ358" s="38"/>
      <c r="CA358" s="38"/>
      <c r="CB358" s="38"/>
      <c r="CC358" s="38"/>
      <c r="CD358" s="38"/>
      <c r="CE358" s="39"/>
      <c r="CF358" s="37">
        <v>1557.51</v>
      </c>
      <c r="CG358" s="38"/>
      <c r="CH358" s="38"/>
      <c r="CI358" s="38"/>
      <c r="CJ358" s="38"/>
      <c r="CK358" s="38"/>
      <c r="CL358" s="39"/>
      <c r="CM358" s="37">
        <v>1558.29</v>
      </c>
      <c r="CN358" s="38"/>
      <c r="CO358" s="38"/>
      <c r="CP358" s="38"/>
      <c r="CQ358" s="38"/>
      <c r="CR358" s="38"/>
      <c r="CS358" s="39"/>
      <c r="CT358" s="37">
        <v>1555.27</v>
      </c>
      <c r="CU358" s="38"/>
      <c r="CV358" s="38"/>
      <c r="CW358" s="38"/>
      <c r="CX358" s="38"/>
      <c r="CY358" s="38"/>
      <c r="CZ358" s="39"/>
      <c r="DA358" s="37">
        <v>1529.47</v>
      </c>
      <c r="DB358" s="38"/>
      <c r="DC358" s="38"/>
      <c r="DD358" s="38"/>
      <c r="DE358" s="38"/>
      <c r="DF358" s="38"/>
      <c r="DG358" s="39"/>
      <c r="DH358" s="37">
        <v>1536.24</v>
      </c>
      <c r="DI358" s="38"/>
      <c r="DJ358" s="38"/>
      <c r="DK358" s="38"/>
      <c r="DL358" s="38"/>
      <c r="DM358" s="38"/>
      <c r="DN358" s="39"/>
      <c r="DO358" s="37">
        <v>1559.99</v>
      </c>
      <c r="DP358" s="38"/>
      <c r="DQ358" s="38"/>
      <c r="DR358" s="38"/>
      <c r="DS358" s="38"/>
      <c r="DT358" s="38"/>
      <c r="DU358" s="39"/>
      <c r="DV358" s="37">
        <v>1583.89</v>
      </c>
      <c r="DW358" s="38"/>
      <c r="DX358" s="38"/>
      <c r="DY358" s="38"/>
      <c r="DZ358" s="38"/>
      <c r="EA358" s="38"/>
      <c r="EB358" s="39"/>
      <c r="EC358" s="37">
        <v>1504.06</v>
      </c>
      <c r="ED358" s="38"/>
      <c r="EE358" s="38"/>
      <c r="EF358" s="38"/>
      <c r="EG358" s="38"/>
      <c r="EH358" s="38"/>
      <c r="EI358" s="39"/>
      <c r="EJ358" s="37">
        <v>1408.85</v>
      </c>
      <c r="EK358" s="38"/>
      <c r="EL358" s="38"/>
      <c r="EM358" s="38"/>
      <c r="EN358" s="38"/>
      <c r="EO358" s="38"/>
      <c r="EP358" s="39"/>
      <c r="EQ358" s="37">
        <v>1398.78</v>
      </c>
      <c r="ER358" s="38"/>
      <c r="ES358" s="38"/>
      <c r="ET358" s="38"/>
      <c r="EU358" s="38"/>
      <c r="EV358" s="38"/>
      <c r="EW358" s="39"/>
      <c r="EX358" s="37">
        <v>1319.37</v>
      </c>
      <c r="EY358" s="38"/>
      <c r="EZ358" s="38"/>
      <c r="FA358" s="38"/>
      <c r="FB358" s="38"/>
      <c r="FC358" s="38"/>
      <c r="FD358" s="39"/>
      <c r="FE358" s="37">
        <v>1256.28</v>
      </c>
      <c r="FF358" s="38"/>
      <c r="FG358" s="38"/>
      <c r="FH358" s="38"/>
      <c r="FI358" s="38"/>
      <c r="FJ358" s="38"/>
      <c r="FK358" s="38"/>
    </row>
    <row r="359" spans="1:167" s="15" customFormat="1" ht="11.25" x14ac:dyDescent="0.2">
      <c r="A359" s="40" t="s">
        <v>104</v>
      </c>
      <c r="B359" s="40"/>
      <c r="C359" s="40"/>
      <c r="D359" s="40"/>
      <c r="E359" s="40"/>
      <c r="F359" s="40"/>
      <c r="G359" s="40"/>
      <c r="H359" s="41"/>
      <c r="I359" s="37">
        <v>1244.9000000000001</v>
      </c>
      <c r="J359" s="38"/>
      <c r="K359" s="38"/>
      <c r="L359" s="38"/>
      <c r="M359" s="38"/>
      <c r="N359" s="39"/>
      <c r="O359" s="37">
        <v>1191.45</v>
      </c>
      <c r="P359" s="38"/>
      <c r="Q359" s="38"/>
      <c r="R359" s="38"/>
      <c r="S359" s="38"/>
      <c r="T359" s="39"/>
      <c r="U359" s="37">
        <v>1189.24</v>
      </c>
      <c r="V359" s="38"/>
      <c r="W359" s="38"/>
      <c r="X359" s="38"/>
      <c r="Y359" s="38"/>
      <c r="Z359" s="39"/>
      <c r="AA359" s="37">
        <v>1189.1099999999999</v>
      </c>
      <c r="AB359" s="38"/>
      <c r="AC359" s="38"/>
      <c r="AD359" s="38"/>
      <c r="AE359" s="38"/>
      <c r="AF359" s="39"/>
      <c r="AG359" s="37">
        <v>1194.57</v>
      </c>
      <c r="AH359" s="38"/>
      <c r="AI359" s="38"/>
      <c r="AJ359" s="38"/>
      <c r="AK359" s="38"/>
      <c r="AL359" s="39"/>
      <c r="AM359" s="37">
        <v>1247.97</v>
      </c>
      <c r="AN359" s="38"/>
      <c r="AO359" s="38"/>
      <c r="AP359" s="38"/>
      <c r="AQ359" s="38"/>
      <c r="AR359" s="39"/>
      <c r="AS359" s="37">
        <v>1363.83</v>
      </c>
      <c r="AT359" s="38"/>
      <c r="AU359" s="38"/>
      <c r="AV359" s="38"/>
      <c r="AW359" s="38"/>
      <c r="AX359" s="39"/>
      <c r="AY359" s="37">
        <v>1508.95</v>
      </c>
      <c r="AZ359" s="38"/>
      <c r="BA359" s="38"/>
      <c r="BB359" s="38"/>
      <c r="BC359" s="38"/>
      <c r="BD359" s="39"/>
      <c r="BE359" s="37">
        <v>1634.56</v>
      </c>
      <c r="BF359" s="38"/>
      <c r="BG359" s="38"/>
      <c r="BH359" s="38"/>
      <c r="BI359" s="38"/>
      <c r="BJ359" s="39"/>
      <c r="BK359" s="37">
        <v>1721.14</v>
      </c>
      <c r="BL359" s="38"/>
      <c r="BM359" s="38"/>
      <c r="BN359" s="38"/>
      <c r="BO359" s="38"/>
      <c r="BP359" s="38"/>
      <c r="BQ359" s="39"/>
      <c r="BR359" s="37">
        <v>1721.04</v>
      </c>
      <c r="BS359" s="38"/>
      <c r="BT359" s="38"/>
      <c r="BU359" s="38"/>
      <c r="BV359" s="38"/>
      <c r="BW359" s="38"/>
      <c r="BX359" s="39"/>
      <c r="BY359" s="37">
        <v>1716.74</v>
      </c>
      <c r="BZ359" s="38"/>
      <c r="CA359" s="38"/>
      <c r="CB359" s="38"/>
      <c r="CC359" s="38"/>
      <c r="CD359" s="38"/>
      <c r="CE359" s="39"/>
      <c r="CF359" s="37">
        <v>1679.55</v>
      </c>
      <c r="CG359" s="38"/>
      <c r="CH359" s="38"/>
      <c r="CI359" s="38"/>
      <c r="CJ359" s="38"/>
      <c r="CK359" s="38"/>
      <c r="CL359" s="39"/>
      <c r="CM359" s="37">
        <v>1701.32</v>
      </c>
      <c r="CN359" s="38"/>
      <c r="CO359" s="38"/>
      <c r="CP359" s="38"/>
      <c r="CQ359" s="38"/>
      <c r="CR359" s="38"/>
      <c r="CS359" s="39"/>
      <c r="CT359" s="37">
        <v>1688.67</v>
      </c>
      <c r="CU359" s="38"/>
      <c r="CV359" s="38"/>
      <c r="CW359" s="38"/>
      <c r="CX359" s="38"/>
      <c r="CY359" s="38"/>
      <c r="CZ359" s="39"/>
      <c r="DA359" s="37">
        <v>1628.89</v>
      </c>
      <c r="DB359" s="38"/>
      <c r="DC359" s="38"/>
      <c r="DD359" s="38"/>
      <c r="DE359" s="38"/>
      <c r="DF359" s="38"/>
      <c r="DG359" s="39"/>
      <c r="DH359" s="37">
        <v>1641.42</v>
      </c>
      <c r="DI359" s="38"/>
      <c r="DJ359" s="38"/>
      <c r="DK359" s="38"/>
      <c r="DL359" s="38"/>
      <c r="DM359" s="38"/>
      <c r="DN359" s="39"/>
      <c r="DO359" s="37">
        <v>1669.71</v>
      </c>
      <c r="DP359" s="38"/>
      <c r="DQ359" s="38"/>
      <c r="DR359" s="38"/>
      <c r="DS359" s="38"/>
      <c r="DT359" s="38"/>
      <c r="DU359" s="39"/>
      <c r="DV359" s="37">
        <v>1668.33</v>
      </c>
      <c r="DW359" s="38"/>
      <c r="DX359" s="38"/>
      <c r="DY359" s="38"/>
      <c r="DZ359" s="38"/>
      <c r="EA359" s="38"/>
      <c r="EB359" s="39"/>
      <c r="EC359" s="37">
        <v>1606.75</v>
      </c>
      <c r="ED359" s="38"/>
      <c r="EE359" s="38"/>
      <c r="EF359" s="38"/>
      <c r="EG359" s="38"/>
      <c r="EH359" s="38"/>
      <c r="EI359" s="39"/>
      <c r="EJ359" s="37">
        <v>1577.98</v>
      </c>
      <c r="EK359" s="38"/>
      <c r="EL359" s="38"/>
      <c r="EM359" s="38"/>
      <c r="EN359" s="38"/>
      <c r="EO359" s="38"/>
      <c r="EP359" s="39"/>
      <c r="EQ359" s="37">
        <v>1567.67</v>
      </c>
      <c r="ER359" s="38"/>
      <c r="ES359" s="38"/>
      <c r="ET359" s="38"/>
      <c r="EU359" s="38"/>
      <c r="EV359" s="38"/>
      <c r="EW359" s="39"/>
      <c r="EX359" s="37">
        <v>1448.18</v>
      </c>
      <c r="EY359" s="38"/>
      <c r="EZ359" s="38"/>
      <c r="FA359" s="38"/>
      <c r="FB359" s="38"/>
      <c r="FC359" s="38"/>
      <c r="FD359" s="39"/>
      <c r="FE359" s="37">
        <v>1356.52</v>
      </c>
      <c r="FF359" s="38"/>
      <c r="FG359" s="38"/>
      <c r="FH359" s="38"/>
      <c r="FI359" s="38"/>
      <c r="FJ359" s="38"/>
      <c r="FK359" s="38"/>
    </row>
    <row r="360" spans="1:167" s="15" customFormat="1" ht="11.25" x14ac:dyDescent="0.2">
      <c r="A360" s="40" t="s">
        <v>105</v>
      </c>
      <c r="B360" s="40"/>
      <c r="C360" s="40"/>
      <c r="D360" s="40"/>
      <c r="E360" s="40"/>
      <c r="F360" s="40"/>
      <c r="G360" s="40"/>
      <c r="H360" s="41"/>
      <c r="I360" s="37">
        <v>1309.79</v>
      </c>
      <c r="J360" s="38"/>
      <c r="K360" s="38"/>
      <c r="L360" s="38"/>
      <c r="M360" s="38"/>
      <c r="N360" s="39"/>
      <c r="O360" s="37">
        <v>1263.1600000000001</v>
      </c>
      <c r="P360" s="38"/>
      <c r="Q360" s="38"/>
      <c r="R360" s="38"/>
      <c r="S360" s="38"/>
      <c r="T360" s="39"/>
      <c r="U360" s="37">
        <v>1221.78</v>
      </c>
      <c r="V360" s="38"/>
      <c r="W360" s="38"/>
      <c r="X360" s="38"/>
      <c r="Y360" s="38"/>
      <c r="Z360" s="39"/>
      <c r="AA360" s="37">
        <v>1191.67</v>
      </c>
      <c r="AB360" s="38"/>
      <c r="AC360" s="38"/>
      <c r="AD360" s="38"/>
      <c r="AE360" s="38"/>
      <c r="AF360" s="39"/>
      <c r="AG360" s="37">
        <v>1193.74</v>
      </c>
      <c r="AH360" s="38"/>
      <c r="AI360" s="38"/>
      <c r="AJ360" s="38"/>
      <c r="AK360" s="38"/>
      <c r="AL360" s="39"/>
      <c r="AM360" s="37">
        <v>1218.98</v>
      </c>
      <c r="AN360" s="38"/>
      <c r="AO360" s="38"/>
      <c r="AP360" s="38"/>
      <c r="AQ360" s="38"/>
      <c r="AR360" s="39"/>
      <c r="AS360" s="37">
        <v>1231.6300000000001</v>
      </c>
      <c r="AT360" s="38"/>
      <c r="AU360" s="38"/>
      <c r="AV360" s="38"/>
      <c r="AW360" s="38"/>
      <c r="AX360" s="39"/>
      <c r="AY360" s="37">
        <v>1297.1600000000001</v>
      </c>
      <c r="AZ360" s="38"/>
      <c r="BA360" s="38"/>
      <c r="BB360" s="38"/>
      <c r="BC360" s="38"/>
      <c r="BD360" s="39"/>
      <c r="BE360" s="37">
        <v>1340.7</v>
      </c>
      <c r="BF360" s="38"/>
      <c r="BG360" s="38"/>
      <c r="BH360" s="38"/>
      <c r="BI360" s="38"/>
      <c r="BJ360" s="39"/>
      <c r="BK360" s="37">
        <v>1555.41</v>
      </c>
      <c r="BL360" s="38"/>
      <c r="BM360" s="38"/>
      <c r="BN360" s="38"/>
      <c r="BO360" s="38"/>
      <c r="BP360" s="38"/>
      <c r="BQ360" s="39"/>
      <c r="BR360" s="37">
        <v>1559.59</v>
      </c>
      <c r="BS360" s="38"/>
      <c r="BT360" s="38"/>
      <c r="BU360" s="38"/>
      <c r="BV360" s="38"/>
      <c r="BW360" s="38"/>
      <c r="BX360" s="39"/>
      <c r="BY360" s="37">
        <v>1551.18</v>
      </c>
      <c r="BZ360" s="38"/>
      <c r="CA360" s="38"/>
      <c r="CB360" s="38"/>
      <c r="CC360" s="38"/>
      <c r="CD360" s="38"/>
      <c r="CE360" s="39"/>
      <c r="CF360" s="37">
        <v>1544.53</v>
      </c>
      <c r="CG360" s="38"/>
      <c r="CH360" s="38"/>
      <c r="CI360" s="38"/>
      <c r="CJ360" s="38"/>
      <c r="CK360" s="38"/>
      <c r="CL360" s="39"/>
      <c r="CM360" s="37">
        <v>1546.4</v>
      </c>
      <c r="CN360" s="38"/>
      <c r="CO360" s="38"/>
      <c r="CP360" s="38"/>
      <c r="CQ360" s="38"/>
      <c r="CR360" s="38"/>
      <c r="CS360" s="39"/>
      <c r="CT360" s="37">
        <v>1539.78</v>
      </c>
      <c r="CU360" s="38"/>
      <c r="CV360" s="38"/>
      <c r="CW360" s="38"/>
      <c r="CX360" s="38"/>
      <c r="CY360" s="38"/>
      <c r="CZ360" s="39"/>
      <c r="DA360" s="37">
        <v>1537.52</v>
      </c>
      <c r="DB360" s="38"/>
      <c r="DC360" s="38"/>
      <c r="DD360" s="38"/>
      <c r="DE360" s="38"/>
      <c r="DF360" s="38"/>
      <c r="DG360" s="39"/>
      <c r="DH360" s="37">
        <v>1516.81</v>
      </c>
      <c r="DI360" s="38"/>
      <c r="DJ360" s="38"/>
      <c r="DK360" s="38"/>
      <c r="DL360" s="38"/>
      <c r="DM360" s="38"/>
      <c r="DN360" s="39"/>
      <c r="DO360" s="37">
        <v>1469.07</v>
      </c>
      <c r="DP360" s="38"/>
      <c r="DQ360" s="38"/>
      <c r="DR360" s="38"/>
      <c r="DS360" s="38"/>
      <c r="DT360" s="38"/>
      <c r="DU360" s="39"/>
      <c r="DV360" s="37">
        <v>1483.76</v>
      </c>
      <c r="DW360" s="38"/>
      <c r="DX360" s="38"/>
      <c r="DY360" s="38"/>
      <c r="DZ360" s="38"/>
      <c r="EA360" s="38"/>
      <c r="EB360" s="39"/>
      <c r="EC360" s="37">
        <v>1509.99</v>
      </c>
      <c r="ED360" s="38"/>
      <c r="EE360" s="38"/>
      <c r="EF360" s="38"/>
      <c r="EG360" s="38"/>
      <c r="EH360" s="38"/>
      <c r="EI360" s="39"/>
      <c r="EJ360" s="37">
        <v>1544.21</v>
      </c>
      <c r="EK360" s="38"/>
      <c r="EL360" s="38"/>
      <c r="EM360" s="38"/>
      <c r="EN360" s="38"/>
      <c r="EO360" s="38"/>
      <c r="EP360" s="39"/>
      <c r="EQ360" s="37">
        <v>1526.45</v>
      </c>
      <c r="ER360" s="38"/>
      <c r="ES360" s="38"/>
      <c r="ET360" s="38"/>
      <c r="EU360" s="38"/>
      <c r="EV360" s="38"/>
      <c r="EW360" s="39"/>
      <c r="EX360" s="37">
        <v>1435.26</v>
      </c>
      <c r="EY360" s="38"/>
      <c r="EZ360" s="38"/>
      <c r="FA360" s="38"/>
      <c r="FB360" s="38"/>
      <c r="FC360" s="38"/>
      <c r="FD360" s="39"/>
      <c r="FE360" s="37">
        <v>1325.88</v>
      </c>
      <c r="FF360" s="38"/>
      <c r="FG360" s="38"/>
      <c r="FH360" s="38"/>
      <c r="FI360" s="38"/>
      <c r="FJ360" s="38"/>
      <c r="FK360" s="38"/>
    </row>
    <row r="361" spans="1:167" s="15" customFormat="1" ht="11.25" x14ac:dyDescent="0.2">
      <c r="A361" s="40" t="s">
        <v>106</v>
      </c>
      <c r="B361" s="40"/>
      <c r="C361" s="40"/>
      <c r="D361" s="40"/>
      <c r="E361" s="40"/>
      <c r="F361" s="40"/>
      <c r="G361" s="40"/>
      <c r="H361" s="41"/>
      <c r="I361" s="37">
        <v>1351.28</v>
      </c>
      <c r="J361" s="38"/>
      <c r="K361" s="38"/>
      <c r="L361" s="38"/>
      <c r="M361" s="38"/>
      <c r="N361" s="39"/>
      <c r="O361" s="37">
        <v>1311.46</v>
      </c>
      <c r="P361" s="38"/>
      <c r="Q361" s="38"/>
      <c r="R361" s="38"/>
      <c r="S361" s="38"/>
      <c r="T361" s="39"/>
      <c r="U361" s="37">
        <v>1271.8800000000001</v>
      </c>
      <c r="V361" s="38"/>
      <c r="W361" s="38"/>
      <c r="X361" s="38"/>
      <c r="Y361" s="38"/>
      <c r="Z361" s="39"/>
      <c r="AA361" s="37">
        <v>1264.33</v>
      </c>
      <c r="AB361" s="38"/>
      <c r="AC361" s="38"/>
      <c r="AD361" s="38"/>
      <c r="AE361" s="38"/>
      <c r="AF361" s="39"/>
      <c r="AG361" s="37">
        <v>1269.83</v>
      </c>
      <c r="AH361" s="38"/>
      <c r="AI361" s="38"/>
      <c r="AJ361" s="38"/>
      <c r="AK361" s="38"/>
      <c r="AL361" s="39"/>
      <c r="AM361" s="37">
        <v>1290.22</v>
      </c>
      <c r="AN361" s="38"/>
      <c r="AO361" s="38"/>
      <c r="AP361" s="38"/>
      <c r="AQ361" s="38"/>
      <c r="AR361" s="39"/>
      <c r="AS361" s="37">
        <v>1313.89</v>
      </c>
      <c r="AT361" s="38"/>
      <c r="AU361" s="38"/>
      <c r="AV361" s="38"/>
      <c r="AW361" s="38"/>
      <c r="AX361" s="39"/>
      <c r="AY361" s="37">
        <v>1347.6</v>
      </c>
      <c r="AZ361" s="38"/>
      <c r="BA361" s="38"/>
      <c r="BB361" s="38"/>
      <c r="BC361" s="38"/>
      <c r="BD361" s="39"/>
      <c r="BE361" s="37">
        <v>1440.75</v>
      </c>
      <c r="BF361" s="38"/>
      <c r="BG361" s="38"/>
      <c r="BH361" s="38"/>
      <c r="BI361" s="38"/>
      <c r="BJ361" s="39"/>
      <c r="BK361" s="37">
        <v>1662.37</v>
      </c>
      <c r="BL361" s="38"/>
      <c r="BM361" s="38"/>
      <c r="BN361" s="38"/>
      <c r="BO361" s="38"/>
      <c r="BP361" s="38"/>
      <c r="BQ361" s="39"/>
      <c r="BR361" s="37">
        <v>1691.67</v>
      </c>
      <c r="BS361" s="38"/>
      <c r="BT361" s="38"/>
      <c r="BU361" s="38"/>
      <c r="BV361" s="38"/>
      <c r="BW361" s="38"/>
      <c r="BX361" s="39"/>
      <c r="BY361" s="37">
        <v>1625.44</v>
      </c>
      <c r="BZ361" s="38"/>
      <c r="CA361" s="38"/>
      <c r="CB361" s="38"/>
      <c r="CC361" s="38"/>
      <c r="CD361" s="38"/>
      <c r="CE361" s="39"/>
      <c r="CF361" s="37">
        <v>1601.9</v>
      </c>
      <c r="CG361" s="38"/>
      <c r="CH361" s="38"/>
      <c r="CI361" s="38"/>
      <c r="CJ361" s="38"/>
      <c r="CK361" s="38"/>
      <c r="CL361" s="39"/>
      <c r="CM361" s="37">
        <v>1589.79</v>
      </c>
      <c r="CN361" s="38"/>
      <c r="CO361" s="38"/>
      <c r="CP361" s="38"/>
      <c r="CQ361" s="38"/>
      <c r="CR361" s="38"/>
      <c r="CS361" s="39"/>
      <c r="CT361" s="37">
        <v>1586.33</v>
      </c>
      <c r="CU361" s="38"/>
      <c r="CV361" s="38"/>
      <c r="CW361" s="38"/>
      <c r="CX361" s="38"/>
      <c r="CY361" s="38"/>
      <c r="CZ361" s="39"/>
      <c r="DA361" s="37">
        <v>1586.04</v>
      </c>
      <c r="DB361" s="38"/>
      <c r="DC361" s="38"/>
      <c r="DD361" s="38"/>
      <c r="DE361" s="38"/>
      <c r="DF361" s="38"/>
      <c r="DG361" s="39"/>
      <c r="DH361" s="37">
        <v>1583.67</v>
      </c>
      <c r="DI361" s="38"/>
      <c r="DJ361" s="38"/>
      <c r="DK361" s="38"/>
      <c r="DL361" s="38"/>
      <c r="DM361" s="38"/>
      <c r="DN361" s="39"/>
      <c r="DO361" s="37">
        <v>1551.89</v>
      </c>
      <c r="DP361" s="38"/>
      <c r="DQ361" s="38"/>
      <c r="DR361" s="38"/>
      <c r="DS361" s="38"/>
      <c r="DT361" s="38"/>
      <c r="DU361" s="39"/>
      <c r="DV361" s="37">
        <v>1592.26</v>
      </c>
      <c r="DW361" s="38"/>
      <c r="DX361" s="38"/>
      <c r="DY361" s="38"/>
      <c r="DZ361" s="38"/>
      <c r="EA361" s="38"/>
      <c r="EB361" s="39"/>
      <c r="EC361" s="37">
        <v>1588.34</v>
      </c>
      <c r="ED361" s="38"/>
      <c r="EE361" s="38"/>
      <c r="EF361" s="38"/>
      <c r="EG361" s="38"/>
      <c r="EH361" s="38"/>
      <c r="EI361" s="39"/>
      <c r="EJ361" s="37">
        <v>1593.73</v>
      </c>
      <c r="EK361" s="38"/>
      <c r="EL361" s="38"/>
      <c r="EM361" s="38"/>
      <c r="EN361" s="38"/>
      <c r="EO361" s="38"/>
      <c r="EP361" s="39"/>
      <c r="EQ361" s="37">
        <v>1566.27</v>
      </c>
      <c r="ER361" s="38"/>
      <c r="ES361" s="38"/>
      <c r="ET361" s="38"/>
      <c r="EU361" s="38"/>
      <c r="EV361" s="38"/>
      <c r="EW361" s="39"/>
      <c r="EX361" s="37">
        <v>1514.15</v>
      </c>
      <c r="EY361" s="38"/>
      <c r="EZ361" s="38"/>
      <c r="FA361" s="38"/>
      <c r="FB361" s="38"/>
      <c r="FC361" s="38"/>
      <c r="FD361" s="39"/>
      <c r="FE361" s="37">
        <v>1345.44</v>
      </c>
      <c r="FF361" s="38"/>
      <c r="FG361" s="38"/>
      <c r="FH361" s="38"/>
      <c r="FI361" s="38"/>
      <c r="FJ361" s="38"/>
      <c r="FK361" s="38"/>
    </row>
    <row r="362" spans="1:167" s="15" customFormat="1" ht="11.25" x14ac:dyDescent="0.2">
      <c r="A362" s="40" t="s">
        <v>107</v>
      </c>
      <c r="B362" s="40"/>
      <c r="C362" s="40"/>
      <c r="D362" s="40"/>
      <c r="E362" s="40"/>
      <c r="F362" s="40"/>
      <c r="G362" s="40"/>
      <c r="H362" s="41"/>
      <c r="I362" s="37">
        <v>1265.1099999999999</v>
      </c>
      <c r="J362" s="38"/>
      <c r="K362" s="38"/>
      <c r="L362" s="38"/>
      <c r="M362" s="38"/>
      <c r="N362" s="39"/>
      <c r="O362" s="37">
        <v>1196.72</v>
      </c>
      <c r="P362" s="38"/>
      <c r="Q362" s="38"/>
      <c r="R362" s="38"/>
      <c r="S362" s="38"/>
      <c r="T362" s="39"/>
      <c r="U362" s="37">
        <v>1185.02</v>
      </c>
      <c r="V362" s="38"/>
      <c r="W362" s="38"/>
      <c r="X362" s="38"/>
      <c r="Y362" s="38"/>
      <c r="Z362" s="39"/>
      <c r="AA362" s="37">
        <v>1175.8</v>
      </c>
      <c r="AB362" s="38"/>
      <c r="AC362" s="38"/>
      <c r="AD362" s="38"/>
      <c r="AE362" s="38"/>
      <c r="AF362" s="39"/>
      <c r="AG362" s="37">
        <v>1171.06</v>
      </c>
      <c r="AH362" s="38"/>
      <c r="AI362" s="38"/>
      <c r="AJ362" s="38"/>
      <c r="AK362" s="38"/>
      <c r="AL362" s="39"/>
      <c r="AM362" s="37">
        <v>1185.93</v>
      </c>
      <c r="AN362" s="38"/>
      <c r="AO362" s="38"/>
      <c r="AP362" s="38"/>
      <c r="AQ362" s="38"/>
      <c r="AR362" s="39"/>
      <c r="AS362" s="37">
        <v>1198.6400000000001</v>
      </c>
      <c r="AT362" s="38"/>
      <c r="AU362" s="38"/>
      <c r="AV362" s="38"/>
      <c r="AW362" s="38"/>
      <c r="AX362" s="39"/>
      <c r="AY362" s="37">
        <v>1202.45</v>
      </c>
      <c r="AZ362" s="38"/>
      <c r="BA362" s="38"/>
      <c r="BB362" s="38"/>
      <c r="BC362" s="38"/>
      <c r="BD362" s="39"/>
      <c r="BE362" s="37">
        <v>1324.96</v>
      </c>
      <c r="BF362" s="38"/>
      <c r="BG362" s="38"/>
      <c r="BH362" s="38"/>
      <c r="BI362" s="38"/>
      <c r="BJ362" s="39"/>
      <c r="BK362" s="37">
        <v>1380.82</v>
      </c>
      <c r="BL362" s="38"/>
      <c r="BM362" s="38"/>
      <c r="BN362" s="38"/>
      <c r="BO362" s="38"/>
      <c r="BP362" s="38"/>
      <c r="BQ362" s="39"/>
      <c r="BR362" s="37">
        <v>1418.89</v>
      </c>
      <c r="BS362" s="38"/>
      <c r="BT362" s="38"/>
      <c r="BU362" s="38"/>
      <c r="BV362" s="38"/>
      <c r="BW362" s="38"/>
      <c r="BX362" s="39"/>
      <c r="BY362" s="37">
        <v>1515.68</v>
      </c>
      <c r="BZ362" s="38"/>
      <c r="CA362" s="38"/>
      <c r="CB362" s="38"/>
      <c r="CC362" s="38"/>
      <c r="CD362" s="38"/>
      <c r="CE362" s="39"/>
      <c r="CF362" s="37">
        <v>1406.84</v>
      </c>
      <c r="CG362" s="38"/>
      <c r="CH362" s="38"/>
      <c r="CI362" s="38"/>
      <c r="CJ362" s="38"/>
      <c r="CK362" s="38"/>
      <c r="CL362" s="39"/>
      <c r="CM362" s="37">
        <v>1404.18</v>
      </c>
      <c r="CN362" s="38"/>
      <c r="CO362" s="38"/>
      <c r="CP362" s="38"/>
      <c r="CQ362" s="38"/>
      <c r="CR362" s="38"/>
      <c r="CS362" s="39"/>
      <c r="CT362" s="37">
        <v>1403.24</v>
      </c>
      <c r="CU362" s="38"/>
      <c r="CV362" s="38"/>
      <c r="CW362" s="38"/>
      <c r="CX362" s="38"/>
      <c r="CY362" s="38"/>
      <c r="CZ362" s="39"/>
      <c r="DA362" s="37">
        <v>1402.5</v>
      </c>
      <c r="DB362" s="38"/>
      <c r="DC362" s="38"/>
      <c r="DD362" s="38"/>
      <c r="DE362" s="38"/>
      <c r="DF362" s="38"/>
      <c r="DG362" s="39"/>
      <c r="DH362" s="37">
        <v>1399.06</v>
      </c>
      <c r="DI362" s="38"/>
      <c r="DJ362" s="38"/>
      <c r="DK362" s="38"/>
      <c r="DL362" s="38"/>
      <c r="DM362" s="38"/>
      <c r="DN362" s="39"/>
      <c r="DO362" s="37">
        <v>1374.14</v>
      </c>
      <c r="DP362" s="38"/>
      <c r="DQ362" s="38"/>
      <c r="DR362" s="38"/>
      <c r="DS362" s="38"/>
      <c r="DT362" s="38"/>
      <c r="DU362" s="39"/>
      <c r="DV362" s="37">
        <v>1398.17</v>
      </c>
      <c r="DW362" s="38"/>
      <c r="DX362" s="38"/>
      <c r="DY362" s="38"/>
      <c r="DZ362" s="38"/>
      <c r="EA362" s="38"/>
      <c r="EB362" s="39"/>
      <c r="EC362" s="37">
        <v>1412.46</v>
      </c>
      <c r="ED362" s="38"/>
      <c r="EE362" s="38"/>
      <c r="EF362" s="38"/>
      <c r="EG362" s="38"/>
      <c r="EH362" s="38"/>
      <c r="EI362" s="39"/>
      <c r="EJ362" s="37">
        <v>1429.7</v>
      </c>
      <c r="EK362" s="38"/>
      <c r="EL362" s="38"/>
      <c r="EM362" s="38"/>
      <c r="EN362" s="38"/>
      <c r="EO362" s="38"/>
      <c r="EP362" s="39"/>
      <c r="EQ362" s="37">
        <v>1451.21</v>
      </c>
      <c r="ER362" s="38"/>
      <c r="ES362" s="38"/>
      <c r="ET362" s="38"/>
      <c r="EU362" s="38"/>
      <c r="EV362" s="38"/>
      <c r="EW362" s="39"/>
      <c r="EX362" s="37">
        <v>1383.6</v>
      </c>
      <c r="EY362" s="38"/>
      <c r="EZ362" s="38"/>
      <c r="FA362" s="38"/>
      <c r="FB362" s="38"/>
      <c r="FC362" s="38"/>
      <c r="FD362" s="39"/>
      <c r="FE362" s="37">
        <v>1296.71</v>
      </c>
      <c r="FF362" s="38"/>
      <c r="FG362" s="38"/>
      <c r="FH362" s="38"/>
      <c r="FI362" s="38"/>
      <c r="FJ362" s="38"/>
      <c r="FK362" s="38"/>
    </row>
    <row r="363" spans="1:167" s="15" customFormat="1" ht="11.25" x14ac:dyDescent="0.2">
      <c r="A363" s="40" t="s">
        <v>108</v>
      </c>
      <c r="B363" s="40"/>
      <c r="C363" s="40"/>
      <c r="D363" s="40"/>
      <c r="E363" s="40"/>
      <c r="F363" s="40"/>
      <c r="G363" s="40"/>
      <c r="H363" s="41"/>
      <c r="I363" s="37">
        <v>1222.22</v>
      </c>
      <c r="J363" s="38"/>
      <c r="K363" s="38"/>
      <c r="L363" s="38"/>
      <c r="M363" s="38"/>
      <c r="N363" s="39"/>
      <c r="O363" s="37">
        <v>1201.01</v>
      </c>
      <c r="P363" s="38"/>
      <c r="Q363" s="38"/>
      <c r="R363" s="38"/>
      <c r="S363" s="38"/>
      <c r="T363" s="39"/>
      <c r="U363" s="37">
        <v>1199.6199999999999</v>
      </c>
      <c r="V363" s="38"/>
      <c r="W363" s="38"/>
      <c r="X363" s="38"/>
      <c r="Y363" s="38"/>
      <c r="Z363" s="39"/>
      <c r="AA363" s="37">
        <v>1185.8699999999999</v>
      </c>
      <c r="AB363" s="38"/>
      <c r="AC363" s="38"/>
      <c r="AD363" s="38"/>
      <c r="AE363" s="38"/>
      <c r="AF363" s="39"/>
      <c r="AG363" s="37">
        <v>1188.49</v>
      </c>
      <c r="AH363" s="38"/>
      <c r="AI363" s="38"/>
      <c r="AJ363" s="38"/>
      <c r="AK363" s="38"/>
      <c r="AL363" s="39"/>
      <c r="AM363" s="37">
        <v>1243.6400000000001</v>
      </c>
      <c r="AN363" s="38"/>
      <c r="AO363" s="38"/>
      <c r="AP363" s="38"/>
      <c r="AQ363" s="38"/>
      <c r="AR363" s="39"/>
      <c r="AS363" s="37">
        <v>1267.52</v>
      </c>
      <c r="AT363" s="38"/>
      <c r="AU363" s="38"/>
      <c r="AV363" s="38"/>
      <c r="AW363" s="38"/>
      <c r="AX363" s="39"/>
      <c r="AY363" s="37">
        <v>1377.79</v>
      </c>
      <c r="AZ363" s="38"/>
      <c r="BA363" s="38"/>
      <c r="BB363" s="38"/>
      <c r="BC363" s="38"/>
      <c r="BD363" s="39"/>
      <c r="BE363" s="37">
        <v>1551.51</v>
      </c>
      <c r="BF363" s="38"/>
      <c r="BG363" s="38"/>
      <c r="BH363" s="38"/>
      <c r="BI363" s="38"/>
      <c r="BJ363" s="39"/>
      <c r="BK363" s="37">
        <v>1587.87</v>
      </c>
      <c r="BL363" s="38"/>
      <c r="BM363" s="38"/>
      <c r="BN363" s="38"/>
      <c r="BO363" s="38"/>
      <c r="BP363" s="38"/>
      <c r="BQ363" s="39"/>
      <c r="BR363" s="37">
        <v>1572.16</v>
      </c>
      <c r="BS363" s="38"/>
      <c r="BT363" s="38"/>
      <c r="BU363" s="38"/>
      <c r="BV363" s="38"/>
      <c r="BW363" s="38"/>
      <c r="BX363" s="39"/>
      <c r="BY363" s="37">
        <v>1608.48</v>
      </c>
      <c r="BZ363" s="38"/>
      <c r="CA363" s="38"/>
      <c r="CB363" s="38"/>
      <c r="CC363" s="38"/>
      <c r="CD363" s="38"/>
      <c r="CE363" s="39"/>
      <c r="CF363" s="37">
        <v>1536.73</v>
      </c>
      <c r="CG363" s="38"/>
      <c r="CH363" s="38"/>
      <c r="CI363" s="38"/>
      <c r="CJ363" s="38"/>
      <c r="CK363" s="38"/>
      <c r="CL363" s="39"/>
      <c r="CM363" s="37">
        <v>1599.71</v>
      </c>
      <c r="CN363" s="38"/>
      <c r="CO363" s="38"/>
      <c r="CP363" s="38"/>
      <c r="CQ363" s="38"/>
      <c r="CR363" s="38"/>
      <c r="CS363" s="39"/>
      <c r="CT363" s="37">
        <v>1598.08</v>
      </c>
      <c r="CU363" s="38"/>
      <c r="CV363" s="38"/>
      <c r="CW363" s="38"/>
      <c r="CX363" s="38"/>
      <c r="CY363" s="38"/>
      <c r="CZ363" s="39"/>
      <c r="DA363" s="37">
        <v>1571.29</v>
      </c>
      <c r="DB363" s="38"/>
      <c r="DC363" s="38"/>
      <c r="DD363" s="38"/>
      <c r="DE363" s="38"/>
      <c r="DF363" s="38"/>
      <c r="DG363" s="39"/>
      <c r="DH363" s="37">
        <v>1548.13</v>
      </c>
      <c r="DI363" s="38"/>
      <c r="DJ363" s="38"/>
      <c r="DK363" s="38"/>
      <c r="DL363" s="38"/>
      <c r="DM363" s="38"/>
      <c r="DN363" s="39"/>
      <c r="DO363" s="37">
        <v>1514.2</v>
      </c>
      <c r="DP363" s="38"/>
      <c r="DQ363" s="38"/>
      <c r="DR363" s="38"/>
      <c r="DS363" s="38"/>
      <c r="DT363" s="38"/>
      <c r="DU363" s="39"/>
      <c r="DV363" s="37">
        <v>1500.77</v>
      </c>
      <c r="DW363" s="38"/>
      <c r="DX363" s="38"/>
      <c r="DY363" s="38"/>
      <c r="DZ363" s="38"/>
      <c r="EA363" s="38"/>
      <c r="EB363" s="39"/>
      <c r="EC363" s="37">
        <v>1477.11</v>
      </c>
      <c r="ED363" s="38"/>
      <c r="EE363" s="38"/>
      <c r="EF363" s="38"/>
      <c r="EG363" s="38"/>
      <c r="EH363" s="38"/>
      <c r="EI363" s="39"/>
      <c r="EJ363" s="37">
        <v>1397.2</v>
      </c>
      <c r="EK363" s="38"/>
      <c r="EL363" s="38"/>
      <c r="EM363" s="38"/>
      <c r="EN363" s="38"/>
      <c r="EO363" s="38"/>
      <c r="EP363" s="39"/>
      <c r="EQ363" s="37">
        <v>1412.56</v>
      </c>
      <c r="ER363" s="38"/>
      <c r="ES363" s="38"/>
      <c r="ET363" s="38"/>
      <c r="EU363" s="38"/>
      <c r="EV363" s="38"/>
      <c r="EW363" s="39"/>
      <c r="EX363" s="37">
        <v>1349.82</v>
      </c>
      <c r="EY363" s="38"/>
      <c r="EZ363" s="38"/>
      <c r="FA363" s="38"/>
      <c r="FB363" s="38"/>
      <c r="FC363" s="38"/>
      <c r="FD363" s="39"/>
      <c r="FE363" s="37">
        <v>1258.76</v>
      </c>
      <c r="FF363" s="38"/>
      <c r="FG363" s="38"/>
      <c r="FH363" s="38"/>
      <c r="FI363" s="38"/>
      <c r="FJ363" s="38"/>
      <c r="FK363" s="38"/>
    </row>
    <row r="364" spans="1:167" s="15" customFormat="1" ht="11.25" x14ac:dyDescent="0.2">
      <c r="A364" s="40" t="s">
        <v>109</v>
      </c>
      <c r="B364" s="40"/>
      <c r="C364" s="40"/>
      <c r="D364" s="40"/>
      <c r="E364" s="40"/>
      <c r="F364" s="40"/>
      <c r="G364" s="40"/>
      <c r="H364" s="41"/>
      <c r="I364" s="37">
        <v>1209.07</v>
      </c>
      <c r="J364" s="38"/>
      <c r="K364" s="38"/>
      <c r="L364" s="38"/>
      <c r="M364" s="38"/>
      <c r="N364" s="39"/>
      <c r="O364" s="37">
        <v>1209.6199999999999</v>
      </c>
      <c r="P364" s="38"/>
      <c r="Q364" s="38"/>
      <c r="R364" s="38"/>
      <c r="S364" s="38"/>
      <c r="T364" s="39"/>
      <c r="U364" s="37">
        <v>1184.57</v>
      </c>
      <c r="V364" s="38"/>
      <c r="W364" s="38"/>
      <c r="X364" s="38"/>
      <c r="Y364" s="38"/>
      <c r="Z364" s="39"/>
      <c r="AA364" s="37">
        <v>1162.1600000000001</v>
      </c>
      <c r="AB364" s="38"/>
      <c r="AC364" s="38"/>
      <c r="AD364" s="38"/>
      <c r="AE364" s="38"/>
      <c r="AF364" s="39"/>
      <c r="AG364" s="37">
        <v>1178.67</v>
      </c>
      <c r="AH364" s="38"/>
      <c r="AI364" s="38"/>
      <c r="AJ364" s="38"/>
      <c r="AK364" s="38"/>
      <c r="AL364" s="39"/>
      <c r="AM364" s="37">
        <v>1249.3599999999999</v>
      </c>
      <c r="AN364" s="38"/>
      <c r="AO364" s="38"/>
      <c r="AP364" s="38"/>
      <c r="AQ364" s="38"/>
      <c r="AR364" s="39"/>
      <c r="AS364" s="37">
        <v>1283.68</v>
      </c>
      <c r="AT364" s="38"/>
      <c r="AU364" s="38"/>
      <c r="AV364" s="38"/>
      <c r="AW364" s="38"/>
      <c r="AX364" s="39"/>
      <c r="AY364" s="37">
        <v>1379.79</v>
      </c>
      <c r="AZ364" s="38"/>
      <c r="BA364" s="38"/>
      <c r="BB364" s="38"/>
      <c r="BC364" s="38"/>
      <c r="BD364" s="39"/>
      <c r="BE364" s="37">
        <v>1556.21</v>
      </c>
      <c r="BF364" s="38"/>
      <c r="BG364" s="38"/>
      <c r="BH364" s="38"/>
      <c r="BI364" s="38"/>
      <c r="BJ364" s="39"/>
      <c r="BK364" s="37">
        <v>1616.48</v>
      </c>
      <c r="BL364" s="38"/>
      <c r="BM364" s="38"/>
      <c r="BN364" s="38"/>
      <c r="BO364" s="38"/>
      <c r="BP364" s="38"/>
      <c r="BQ364" s="39"/>
      <c r="BR364" s="37">
        <v>1625.85</v>
      </c>
      <c r="BS364" s="38"/>
      <c r="BT364" s="38"/>
      <c r="BU364" s="38"/>
      <c r="BV364" s="38"/>
      <c r="BW364" s="38"/>
      <c r="BX364" s="39"/>
      <c r="BY364" s="37">
        <v>1627.14</v>
      </c>
      <c r="BZ364" s="38"/>
      <c r="CA364" s="38"/>
      <c r="CB364" s="38"/>
      <c r="CC364" s="38"/>
      <c r="CD364" s="38"/>
      <c r="CE364" s="39"/>
      <c r="CF364" s="37">
        <v>1619.09</v>
      </c>
      <c r="CG364" s="38"/>
      <c r="CH364" s="38"/>
      <c r="CI364" s="38"/>
      <c r="CJ364" s="38"/>
      <c r="CK364" s="38"/>
      <c r="CL364" s="39"/>
      <c r="CM364" s="37">
        <v>1607.29</v>
      </c>
      <c r="CN364" s="38"/>
      <c r="CO364" s="38"/>
      <c r="CP364" s="38"/>
      <c r="CQ364" s="38"/>
      <c r="CR364" s="38"/>
      <c r="CS364" s="39"/>
      <c r="CT364" s="37">
        <v>1586.89</v>
      </c>
      <c r="CU364" s="38"/>
      <c r="CV364" s="38"/>
      <c r="CW364" s="38"/>
      <c r="CX364" s="38"/>
      <c r="CY364" s="38"/>
      <c r="CZ364" s="39"/>
      <c r="DA364" s="37">
        <v>1550.11</v>
      </c>
      <c r="DB364" s="38"/>
      <c r="DC364" s="38"/>
      <c r="DD364" s="38"/>
      <c r="DE364" s="38"/>
      <c r="DF364" s="38"/>
      <c r="DG364" s="39"/>
      <c r="DH364" s="37">
        <v>1570.94</v>
      </c>
      <c r="DI364" s="38"/>
      <c r="DJ364" s="38"/>
      <c r="DK364" s="38"/>
      <c r="DL364" s="38"/>
      <c r="DM364" s="38"/>
      <c r="DN364" s="39"/>
      <c r="DO364" s="37">
        <v>1570.04</v>
      </c>
      <c r="DP364" s="38"/>
      <c r="DQ364" s="38"/>
      <c r="DR364" s="38"/>
      <c r="DS364" s="38"/>
      <c r="DT364" s="38"/>
      <c r="DU364" s="39"/>
      <c r="DV364" s="37">
        <v>1545.23</v>
      </c>
      <c r="DW364" s="38"/>
      <c r="DX364" s="38"/>
      <c r="DY364" s="38"/>
      <c r="DZ364" s="38"/>
      <c r="EA364" s="38"/>
      <c r="EB364" s="39"/>
      <c r="EC364" s="37">
        <v>1528.03</v>
      </c>
      <c r="ED364" s="38"/>
      <c r="EE364" s="38"/>
      <c r="EF364" s="38"/>
      <c r="EG364" s="38"/>
      <c r="EH364" s="38"/>
      <c r="EI364" s="39"/>
      <c r="EJ364" s="37">
        <v>1419.83</v>
      </c>
      <c r="EK364" s="38"/>
      <c r="EL364" s="38"/>
      <c r="EM364" s="38"/>
      <c r="EN364" s="38"/>
      <c r="EO364" s="38"/>
      <c r="EP364" s="39"/>
      <c r="EQ364" s="37">
        <v>1397.05</v>
      </c>
      <c r="ER364" s="38"/>
      <c r="ES364" s="38"/>
      <c r="ET364" s="38"/>
      <c r="EU364" s="38"/>
      <c r="EV364" s="38"/>
      <c r="EW364" s="39"/>
      <c r="EX364" s="37">
        <v>1333.11</v>
      </c>
      <c r="EY364" s="38"/>
      <c r="EZ364" s="38"/>
      <c r="FA364" s="38"/>
      <c r="FB364" s="38"/>
      <c r="FC364" s="38"/>
      <c r="FD364" s="39"/>
      <c r="FE364" s="37">
        <v>1293.07</v>
      </c>
      <c r="FF364" s="38"/>
      <c r="FG364" s="38"/>
      <c r="FH364" s="38"/>
      <c r="FI364" s="38"/>
      <c r="FJ364" s="38"/>
      <c r="FK364" s="38"/>
    </row>
    <row r="365" spans="1:167" s="15" customFormat="1" ht="11.25" x14ac:dyDescent="0.2">
      <c r="A365" s="40" t="s">
        <v>110</v>
      </c>
      <c r="B365" s="40"/>
      <c r="C365" s="40"/>
      <c r="D365" s="40"/>
      <c r="E365" s="40"/>
      <c r="F365" s="40"/>
      <c r="G365" s="40"/>
      <c r="H365" s="41"/>
      <c r="I365" s="37">
        <v>1226.96</v>
      </c>
      <c r="J365" s="38"/>
      <c r="K365" s="38"/>
      <c r="L365" s="38"/>
      <c r="M365" s="38"/>
      <c r="N365" s="39"/>
      <c r="O365" s="37">
        <v>1202.32</v>
      </c>
      <c r="P365" s="38"/>
      <c r="Q365" s="38"/>
      <c r="R365" s="38"/>
      <c r="S365" s="38"/>
      <c r="T365" s="39"/>
      <c r="U365" s="37">
        <v>1186.1400000000001</v>
      </c>
      <c r="V365" s="38"/>
      <c r="W365" s="38"/>
      <c r="X365" s="38"/>
      <c r="Y365" s="38"/>
      <c r="Z365" s="39"/>
      <c r="AA365" s="37">
        <v>1177.57</v>
      </c>
      <c r="AB365" s="38"/>
      <c r="AC365" s="38"/>
      <c r="AD365" s="38"/>
      <c r="AE365" s="38"/>
      <c r="AF365" s="39"/>
      <c r="AG365" s="37">
        <v>1173.32</v>
      </c>
      <c r="AH365" s="38"/>
      <c r="AI365" s="38"/>
      <c r="AJ365" s="38"/>
      <c r="AK365" s="38"/>
      <c r="AL365" s="39"/>
      <c r="AM365" s="37">
        <v>1243.67</v>
      </c>
      <c r="AN365" s="38"/>
      <c r="AO365" s="38"/>
      <c r="AP365" s="38"/>
      <c r="AQ365" s="38"/>
      <c r="AR365" s="39"/>
      <c r="AS365" s="37">
        <v>1265.98</v>
      </c>
      <c r="AT365" s="38"/>
      <c r="AU365" s="38"/>
      <c r="AV365" s="38"/>
      <c r="AW365" s="38"/>
      <c r="AX365" s="39"/>
      <c r="AY365" s="37">
        <v>1403.93</v>
      </c>
      <c r="AZ365" s="38"/>
      <c r="BA365" s="38"/>
      <c r="BB365" s="38"/>
      <c r="BC365" s="38"/>
      <c r="BD365" s="39"/>
      <c r="BE365" s="37">
        <v>1476.99</v>
      </c>
      <c r="BF365" s="38"/>
      <c r="BG365" s="38"/>
      <c r="BH365" s="38"/>
      <c r="BI365" s="38"/>
      <c r="BJ365" s="39"/>
      <c r="BK365" s="37">
        <v>1519.69</v>
      </c>
      <c r="BL365" s="38"/>
      <c r="BM365" s="38"/>
      <c r="BN365" s="38"/>
      <c r="BO365" s="38"/>
      <c r="BP365" s="38"/>
      <c r="BQ365" s="39"/>
      <c r="BR365" s="37">
        <v>1571.14</v>
      </c>
      <c r="BS365" s="38"/>
      <c r="BT365" s="38"/>
      <c r="BU365" s="38"/>
      <c r="BV365" s="38"/>
      <c r="BW365" s="38"/>
      <c r="BX365" s="39"/>
      <c r="BY365" s="37">
        <v>1577</v>
      </c>
      <c r="BZ365" s="38"/>
      <c r="CA365" s="38"/>
      <c r="CB365" s="38"/>
      <c r="CC365" s="38"/>
      <c r="CD365" s="38"/>
      <c r="CE365" s="39"/>
      <c r="CF365" s="37">
        <v>1577.73</v>
      </c>
      <c r="CG365" s="38"/>
      <c r="CH365" s="38"/>
      <c r="CI365" s="38"/>
      <c r="CJ365" s="38"/>
      <c r="CK365" s="38"/>
      <c r="CL365" s="39"/>
      <c r="CM365" s="37">
        <v>1577.15</v>
      </c>
      <c r="CN365" s="38"/>
      <c r="CO365" s="38"/>
      <c r="CP365" s="38"/>
      <c r="CQ365" s="38"/>
      <c r="CR365" s="38"/>
      <c r="CS365" s="39"/>
      <c r="CT365" s="37">
        <v>1577.64</v>
      </c>
      <c r="CU365" s="38"/>
      <c r="CV365" s="38"/>
      <c r="CW365" s="38"/>
      <c r="CX365" s="38"/>
      <c r="CY365" s="38"/>
      <c r="CZ365" s="39"/>
      <c r="DA365" s="37">
        <v>1538.59</v>
      </c>
      <c r="DB365" s="38"/>
      <c r="DC365" s="38"/>
      <c r="DD365" s="38"/>
      <c r="DE365" s="38"/>
      <c r="DF365" s="38"/>
      <c r="DG365" s="39"/>
      <c r="DH365" s="37">
        <v>1619.52</v>
      </c>
      <c r="DI365" s="38"/>
      <c r="DJ365" s="38"/>
      <c r="DK365" s="38"/>
      <c r="DL365" s="38"/>
      <c r="DM365" s="38"/>
      <c r="DN365" s="39"/>
      <c r="DO365" s="37">
        <v>1653.64</v>
      </c>
      <c r="DP365" s="38"/>
      <c r="DQ365" s="38"/>
      <c r="DR365" s="38"/>
      <c r="DS365" s="38"/>
      <c r="DT365" s="38"/>
      <c r="DU365" s="39"/>
      <c r="DV365" s="37">
        <v>1660.66</v>
      </c>
      <c r="DW365" s="38"/>
      <c r="DX365" s="38"/>
      <c r="DY365" s="38"/>
      <c r="DZ365" s="38"/>
      <c r="EA365" s="38"/>
      <c r="EB365" s="39"/>
      <c r="EC365" s="37">
        <v>1593.76</v>
      </c>
      <c r="ED365" s="38"/>
      <c r="EE365" s="38"/>
      <c r="EF365" s="38"/>
      <c r="EG365" s="38"/>
      <c r="EH365" s="38"/>
      <c r="EI365" s="39"/>
      <c r="EJ365" s="37">
        <v>1532.3</v>
      </c>
      <c r="EK365" s="38"/>
      <c r="EL365" s="38"/>
      <c r="EM365" s="38"/>
      <c r="EN365" s="38"/>
      <c r="EO365" s="38"/>
      <c r="EP365" s="39"/>
      <c r="EQ365" s="37">
        <v>1470.05</v>
      </c>
      <c r="ER365" s="38"/>
      <c r="ES365" s="38"/>
      <c r="ET365" s="38"/>
      <c r="EU365" s="38"/>
      <c r="EV365" s="38"/>
      <c r="EW365" s="39"/>
      <c r="EX365" s="37">
        <v>1426.83</v>
      </c>
      <c r="EY365" s="38"/>
      <c r="EZ365" s="38"/>
      <c r="FA365" s="38"/>
      <c r="FB365" s="38"/>
      <c r="FC365" s="38"/>
      <c r="FD365" s="39"/>
      <c r="FE365" s="37">
        <v>1350.74</v>
      </c>
      <c r="FF365" s="38"/>
      <c r="FG365" s="38"/>
      <c r="FH365" s="38"/>
      <c r="FI365" s="38"/>
      <c r="FJ365" s="38"/>
      <c r="FK365" s="38"/>
    </row>
    <row r="366" spans="1:167" s="15" customFormat="1" ht="11.25" x14ac:dyDescent="0.2">
      <c r="A366" s="40" t="s">
        <v>111</v>
      </c>
      <c r="B366" s="40"/>
      <c r="C366" s="40"/>
      <c r="D366" s="40"/>
      <c r="E366" s="40"/>
      <c r="F366" s="40"/>
      <c r="G366" s="40"/>
      <c r="H366" s="41"/>
      <c r="I366" s="37">
        <v>1356.43</v>
      </c>
      <c r="J366" s="38"/>
      <c r="K366" s="38"/>
      <c r="L366" s="38"/>
      <c r="M366" s="38"/>
      <c r="N366" s="39"/>
      <c r="O366" s="37">
        <v>1284.04</v>
      </c>
      <c r="P366" s="38"/>
      <c r="Q366" s="38"/>
      <c r="R366" s="38"/>
      <c r="S366" s="38"/>
      <c r="T366" s="39"/>
      <c r="U366" s="37">
        <v>1243.3</v>
      </c>
      <c r="V366" s="38"/>
      <c r="W366" s="38"/>
      <c r="X366" s="38"/>
      <c r="Y366" s="38"/>
      <c r="Z366" s="39"/>
      <c r="AA366" s="37">
        <v>1238.83</v>
      </c>
      <c r="AB366" s="38"/>
      <c r="AC366" s="38"/>
      <c r="AD366" s="38"/>
      <c r="AE366" s="38"/>
      <c r="AF366" s="39"/>
      <c r="AG366" s="37">
        <v>1244.93</v>
      </c>
      <c r="AH366" s="38"/>
      <c r="AI366" s="38"/>
      <c r="AJ366" s="38"/>
      <c r="AK366" s="38"/>
      <c r="AL366" s="39"/>
      <c r="AM366" s="37">
        <v>1268.54</v>
      </c>
      <c r="AN366" s="38"/>
      <c r="AO366" s="38"/>
      <c r="AP366" s="38"/>
      <c r="AQ366" s="38"/>
      <c r="AR366" s="39"/>
      <c r="AS366" s="37">
        <v>1288.2</v>
      </c>
      <c r="AT366" s="38"/>
      <c r="AU366" s="38"/>
      <c r="AV366" s="38"/>
      <c r="AW366" s="38"/>
      <c r="AX366" s="39"/>
      <c r="AY366" s="37">
        <v>1382.28</v>
      </c>
      <c r="AZ366" s="38"/>
      <c r="BA366" s="38"/>
      <c r="BB366" s="38"/>
      <c r="BC366" s="38"/>
      <c r="BD366" s="39"/>
      <c r="BE366" s="37">
        <v>1543.87</v>
      </c>
      <c r="BF366" s="38"/>
      <c r="BG366" s="38"/>
      <c r="BH366" s="38"/>
      <c r="BI366" s="38"/>
      <c r="BJ366" s="39"/>
      <c r="BK366" s="37">
        <v>1586.45</v>
      </c>
      <c r="BL366" s="38"/>
      <c r="BM366" s="38"/>
      <c r="BN366" s="38"/>
      <c r="BO366" s="38"/>
      <c r="BP366" s="38"/>
      <c r="BQ366" s="39"/>
      <c r="BR366" s="37">
        <v>1591.34</v>
      </c>
      <c r="BS366" s="38"/>
      <c r="BT366" s="38"/>
      <c r="BU366" s="38"/>
      <c r="BV366" s="38"/>
      <c r="BW366" s="38"/>
      <c r="BX366" s="39"/>
      <c r="BY366" s="37">
        <v>1545.94</v>
      </c>
      <c r="BZ366" s="38"/>
      <c r="CA366" s="38"/>
      <c r="CB366" s="38"/>
      <c r="CC366" s="38"/>
      <c r="CD366" s="38"/>
      <c r="CE366" s="39"/>
      <c r="CF366" s="37">
        <v>1530.72</v>
      </c>
      <c r="CG366" s="38"/>
      <c r="CH366" s="38"/>
      <c r="CI366" s="38"/>
      <c r="CJ366" s="38"/>
      <c r="CK366" s="38"/>
      <c r="CL366" s="39"/>
      <c r="CM366" s="37">
        <v>1504.64</v>
      </c>
      <c r="CN366" s="38"/>
      <c r="CO366" s="38"/>
      <c r="CP366" s="38"/>
      <c r="CQ366" s="38"/>
      <c r="CR366" s="38"/>
      <c r="CS366" s="39"/>
      <c r="CT366" s="37">
        <v>1495.44</v>
      </c>
      <c r="CU366" s="38"/>
      <c r="CV366" s="38"/>
      <c r="CW366" s="38"/>
      <c r="CX366" s="38"/>
      <c r="CY366" s="38"/>
      <c r="CZ366" s="39"/>
      <c r="DA366" s="37">
        <v>1497.38</v>
      </c>
      <c r="DB366" s="38"/>
      <c r="DC366" s="38"/>
      <c r="DD366" s="38"/>
      <c r="DE366" s="38"/>
      <c r="DF366" s="38"/>
      <c r="DG366" s="39"/>
      <c r="DH366" s="37">
        <v>1496.98</v>
      </c>
      <c r="DI366" s="38"/>
      <c r="DJ366" s="38"/>
      <c r="DK366" s="38"/>
      <c r="DL366" s="38"/>
      <c r="DM366" s="38"/>
      <c r="DN366" s="39"/>
      <c r="DO366" s="37">
        <v>1501.53</v>
      </c>
      <c r="DP366" s="38"/>
      <c r="DQ366" s="38"/>
      <c r="DR366" s="38"/>
      <c r="DS366" s="38"/>
      <c r="DT366" s="38"/>
      <c r="DU366" s="39"/>
      <c r="DV366" s="37">
        <v>1508.07</v>
      </c>
      <c r="DW366" s="38"/>
      <c r="DX366" s="38"/>
      <c r="DY366" s="38"/>
      <c r="DZ366" s="38"/>
      <c r="EA366" s="38"/>
      <c r="EB366" s="39"/>
      <c r="EC366" s="37">
        <v>1511.33</v>
      </c>
      <c r="ED366" s="38"/>
      <c r="EE366" s="38"/>
      <c r="EF366" s="38"/>
      <c r="EG366" s="38"/>
      <c r="EH366" s="38"/>
      <c r="EI366" s="39"/>
      <c r="EJ366" s="37">
        <v>1459.36</v>
      </c>
      <c r="EK366" s="38"/>
      <c r="EL366" s="38"/>
      <c r="EM366" s="38"/>
      <c r="EN366" s="38"/>
      <c r="EO366" s="38"/>
      <c r="EP366" s="39"/>
      <c r="EQ366" s="37">
        <v>1425.19</v>
      </c>
      <c r="ER366" s="38"/>
      <c r="ES366" s="38"/>
      <c r="ET366" s="38"/>
      <c r="EU366" s="38"/>
      <c r="EV366" s="38"/>
      <c r="EW366" s="39"/>
      <c r="EX366" s="37">
        <v>1412.61</v>
      </c>
      <c r="EY366" s="38"/>
      <c r="EZ366" s="38"/>
      <c r="FA366" s="38"/>
      <c r="FB366" s="38"/>
      <c r="FC366" s="38"/>
      <c r="FD366" s="39"/>
      <c r="FE366" s="37">
        <v>1341.77</v>
      </c>
      <c r="FF366" s="38"/>
      <c r="FG366" s="38"/>
      <c r="FH366" s="38"/>
      <c r="FI366" s="38"/>
      <c r="FJ366" s="38"/>
      <c r="FK366" s="38"/>
    </row>
    <row r="367" spans="1:167" s="15" customFormat="1" ht="11.25" x14ac:dyDescent="0.2">
      <c r="A367" s="40" t="s">
        <v>112</v>
      </c>
      <c r="B367" s="40"/>
      <c r="C367" s="40"/>
      <c r="D367" s="40"/>
      <c r="E367" s="40"/>
      <c r="F367" s="40"/>
      <c r="G367" s="40"/>
      <c r="H367" s="41"/>
      <c r="I367" s="37">
        <v>1316.91</v>
      </c>
      <c r="J367" s="38"/>
      <c r="K367" s="38"/>
      <c r="L367" s="38"/>
      <c r="M367" s="38"/>
      <c r="N367" s="39"/>
      <c r="O367" s="37">
        <v>1267.0999999999999</v>
      </c>
      <c r="P367" s="38"/>
      <c r="Q367" s="38"/>
      <c r="R367" s="38"/>
      <c r="S367" s="38"/>
      <c r="T367" s="39"/>
      <c r="U367" s="37">
        <v>1221.6199999999999</v>
      </c>
      <c r="V367" s="38"/>
      <c r="W367" s="38"/>
      <c r="X367" s="38"/>
      <c r="Y367" s="38"/>
      <c r="Z367" s="39"/>
      <c r="AA367" s="37">
        <v>1200.6400000000001</v>
      </c>
      <c r="AB367" s="38"/>
      <c r="AC367" s="38"/>
      <c r="AD367" s="38"/>
      <c r="AE367" s="38"/>
      <c r="AF367" s="39"/>
      <c r="AG367" s="37">
        <v>1202.6199999999999</v>
      </c>
      <c r="AH367" s="38"/>
      <c r="AI367" s="38"/>
      <c r="AJ367" s="38"/>
      <c r="AK367" s="38"/>
      <c r="AL367" s="39"/>
      <c r="AM367" s="37">
        <v>1234.18</v>
      </c>
      <c r="AN367" s="38"/>
      <c r="AO367" s="38"/>
      <c r="AP367" s="38"/>
      <c r="AQ367" s="38"/>
      <c r="AR367" s="39"/>
      <c r="AS367" s="37">
        <v>1284.69</v>
      </c>
      <c r="AT367" s="38"/>
      <c r="AU367" s="38"/>
      <c r="AV367" s="38"/>
      <c r="AW367" s="38"/>
      <c r="AX367" s="39"/>
      <c r="AY367" s="37">
        <v>1319.75</v>
      </c>
      <c r="AZ367" s="38"/>
      <c r="BA367" s="38"/>
      <c r="BB367" s="38"/>
      <c r="BC367" s="38"/>
      <c r="BD367" s="39"/>
      <c r="BE367" s="37">
        <v>1403.6</v>
      </c>
      <c r="BF367" s="38"/>
      <c r="BG367" s="38"/>
      <c r="BH367" s="38"/>
      <c r="BI367" s="38"/>
      <c r="BJ367" s="39"/>
      <c r="BK367" s="37">
        <v>1508.81</v>
      </c>
      <c r="BL367" s="38"/>
      <c r="BM367" s="38"/>
      <c r="BN367" s="38"/>
      <c r="BO367" s="38"/>
      <c r="BP367" s="38"/>
      <c r="BQ367" s="39"/>
      <c r="BR367" s="37">
        <v>1499.23</v>
      </c>
      <c r="BS367" s="38"/>
      <c r="BT367" s="38"/>
      <c r="BU367" s="38"/>
      <c r="BV367" s="38"/>
      <c r="BW367" s="38"/>
      <c r="BX367" s="39"/>
      <c r="BY367" s="37">
        <v>1544.08</v>
      </c>
      <c r="BZ367" s="38"/>
      <c r="CA367" s="38"/>
      <c r="CB367" s="38"/>
      <c r="CC367" s="38"/>
      <c r="CD367" s="38"/>
      <c r="CE367" s="39"/>
      <c r="CF367" s="37">
        <v>1469.83</v>
      </c>
      <c r="CG367" s="38"/>
      <c r="CH367" s="38"/>
      <c r="CI367" s="38"/>
      <c r="CJ367" s="38"/>
      <c r="CK367" s="38"/>
      <c r="CL367" s="39"/>
      <c r="CM367" s="37">
        <v>1462.71</v>
      </c>
      <c r="CN367" s="38"/>
      <c r="CO367" s="38"/>
      <c r="CP367" s="38"/>
      <c r="CQ367" s="38"/>
      <c r="CR367" s="38"/>
      <c r="CS367" s="39"/>
      <c r="CT367" s="37">
        <v>1423.96</v>
      </c>
      <c r="CU367" s="38"/>
      <c r="CV367" s="38"/>
      <c r="CW367" s="38"/>
      <c r="CX367" s="38"/>
      <c r="CY367" s="38"/>
      <c r="CZ367" s="39"/>
      <c r="DA367" s="37">
        <v>1421.98</v>
      </c>
      <c r="DB367" s="38"/>
      <c r="DC367" s="38"/>
      <c r="DD367" s="38"/>
      <c r="DE367" s="38"/>
      <c r="DF367" s="38"/>
      <c r="DG367" s="39"/>
      <c r="DH367" s="37">
        <v>1428.09</v>
      </c>
      <c r="DI367" s="38"/>
      <c r="DJ367" s="38"/>
      <c r="DK367" s="38"/>
      <c r="DL367" s="38"/>
      <c r="DM367" s="38"/>
      <c r="DN367" s="39"/>
      <c r="DO367" s="37">
        <v>1476.5</v>
      </c>
      <c r="DP367" s="38"/>
      <c r="DQ367" s="38"/>
      <c r="DR367" s="38"/>
      <c r="DS367" s="38"/>
      <c r="DT367" s="38"/>
      <c r="DU367" s="39"/>
      <c r="DV367" s="37">
        <v>1487.57</v>
      </c>
      <c r="DW367" s="38"/>
      <c r="DX367" s="38"/>
      <c r="DY367" s="38"/>
      <c r="DZ367" s="38"/>
      <c r="EA367" s="38"/>
      <c r="EB367" s="39"/>
      <c r="EC367" s="37">
        <v>1495.16</v>
      </c>
      <c r="ED367" s="38"/>
      <c r="EE367" s="38"/>
      <c r="EF367" s="38"/>
      <c r="EG367" s="38"/>
      <c r="EH367" s="38"/>
      <c r="EI367" s="39"/>
      <c r="EJ367" s="37">
        <v>1496.36</v>
      </c>
      <c r="EK367" s="38"/>
      <c r="EL367" s="38"/>
      <c r="EM367" s="38"/>
      <c r="EN367" s="38"/>
      <c r="EO367" s="38"/>
      <c r="EP367" s="39"/>
      <c r="EQ367" s="37">
        <v>1411.71</v>
      </c>
      <c r="ER367" s="38"/>
      <c r="ES367" s="38"/>
      <c r="ET367" s="38"/>
      <c r="EU367" s="38"/>
      <c r="EV367" s="38"/>
      <c r="EW367" s="39"/>
      <c r="EX367" s="37">
        <v>1378.04</v>
      </c>
      <c r="EY367" s="38"/>
      <c r="EZ367" s="38"/>
      <c r="FA367" s="38"/>
      <c r="FB367" s="38"/>
      <c r="FC367" s="38"/>
      <c r="FD367" s="39"/>
      <c r="FE367" s="37">
        <v>1331.57</v>
      </c>
      <c r="FF367" s="38"/>
      <c r="FG367" s="38"/>
      <c r="FH367" s="38"/>
      <c r="FI367" s="38"/>
      <c r="FJ367" s="38"/>
      <c r="FK367" s="38"/>
    </row>
    <row r="368" spans="1:167" s="15" customFormat="1" ht="11.25" x14ac:dyDescent="0.2">
      <c r="A368" s="40" t="s">
        <v>113</v>
      </c>
      <c r="B368" s="40"/>
      <c r="C368" s="40"/>
      <c r="D368" s="40"/>
      <c r="E368" s="40"/>
      <c r="F368" s="40"/>
      <c r="G368" s="40"/>
      <c r="H368" s="41"/>
      <c r="I368" s="37">
        <v>1283.18</v>
      </c>
      <c r="J368" s="38"/>
      <c r="K368" s="38"/>
      <c r="L368" s="38"/>
      <c r="M368" s="38"/>
      <c r="N368" s="39"/>
      <c r="O368" s="37">
        <v>1229.42</v>
      </c>
      <c r="P368" s="38"/>
      <c r="Q368" s="38"/>
      <c r="R368" s="38"/>
      <c r="S368" s="38"/>
      <c r="T368" s="39"/>
      <c r="U368" s="37">
        <v>1195.2</v>
      </c>
      <c r="V368" s="38"/>
      <c r="W368" s="38"/>
      <c r="X368" s="38"/>
      <c r="Y368" s="38"/>
      <c r="Z368" s="39"/>
      <c r="AA368" s="37">
        <v>1188.06</v>
      </c>
      <c r="AB368" s="38"/>
      <c r="AC368" s="38"/>
      <c r="AD368" s="38"/>
      <c r="AE368" s="38"/>
      <c r="AF368" s="39"/>
      <c r="AG368" s="37">
        <v>1196.77</v>
      </c>
      <c r="AH368" s="38"/>
      <c r="AI368" s="38"/>
      <c r="AJ368" s="38"/>
      <c r="AK368" s="38"/>
      <c r="AL368" s="39"/>
      <c r="AM368" s="37">
        <v>1261.06</v>
      </c>
      <c r="AN368" s="38"/>
      <c r="AO368" s="38"/>
      <c r="AP368" s="38"/>
      <c r="AQ368" s="38"/>
      <c r="AR368" s="39"/>
      <c r="AS368" s="37">
        <v>1333.71</v>
      </c>
      <c r="AT368" s="38"/>
      <c r="AU368" s="38"/>
      <c r="AV368" s="38"/>
      <c r="AW368" s="38"/>
      <c r="AX368" s="39"/>
      <c r="AY368" s="37">
        <v>1403.22</v>
      </c>
      <c r="AZ368" s="38"/>
      <c r="BA368" s="38"/>
      <c r="BB368" s="38"/>
      <c r="BC368" s="38"/>
      <c r="BD368" s="39"/>
      <c r="BE368" s="37">
        <v>1594.52</v>
      </c>
      <c r="BF368" s="38"/>
      <c r="BG368" s="38"/>
      <c r="BH368" s="38"/>
      <c r="BI368" s="38"/>
      <c r="BJ368" s="39"/>
      <c r="BK368" s="37">
        <v>1594.85</v>
      </c>
      <c r="BL368" s="38"/>
      <c r="BM368" s="38"/>
      <c r="BN368" s="38"/>
      <c r="BO368" s="38"/>
      <c r="BP368" s="38"/>
      <c r="BQ368" s="39"/>
      <c r="BR368" s="37">
        <v>1592.87</v>
      </c>
      <c r="BS368" s="38"/>
      <c r="BT368" s="38"/>
      <c r="BU368" s="38"/>
      <c r="BV368" s="38"/>
      <c r="BW368" s="38"/>
      <c r="BX368" s="39"/>
      <c r="BY368" s="37">
        <v>1603.02</v>
      </c>
      <c r="BZ368" s="38"/>
      <c r="CA368" s="38"/>
      <c r="CB368" s="38"/>
      <c r="CC368" s="38"/>
      <c r="CD368" s="38"/>
      <c r="CE368" s="39"/>
      <c r="CF368" s="37">
        <v>1594.54</v>
      </c>
      <c r="CG368" s="38"/>
      <c r="CH368" s="38"/>
      <c r="CI368" s="38"/>
      <c r="CJ368" s="38"/>
      <c r="CK368" s="38"/>
      <c r="CL368" s="39"/>
      <c r="CM368" s="37">
        <v>1595.7</v>
      </c>
      <c r="CN368" s="38"/>
      <c r="CO368" s="38"/>
      <c r="CP368" s="38"/>
      <c r="CQ368" s="38"/>
      <c r="CR368" s="38"/>
      <c r="CS368" s="39"/>
      <c r="CT368" s="37">
        <v>1592.7</v>
      </c>
      <c r="CU368" s="38"/>
      <c r="CV368" s="38"/>
      <c r="CW368" s="38"/>
      <c r="CX368" s="38"/>
      <c r="CY368" s="38"/>
      <c r="CZ368" s="39"/>
      <c r="DA368" s="37">
        <v>1560.18</v>
      </c>
      <c r="DB368" s="38"/>
      <c r="DC368" s="38"/>
      <c r="DD368" s="38"/>
      <c r="DE368" s="38"/>
      <c r="DF368" s="38"/>
      <c r="DG368" s="39"/>
      <c r="DH368" s="37">
        <v>1587.87</v>
      </c>
      <c r="DI368" s="38"/>
      <c r="DJ368" s="38"/>
      <c r="DK368" s="38"/>
      <c r="DL368" s="38"/>
      <c r="DM368" s="38"/>
      <c r="DN368" s="39"/>
      <c r="DO368" s="37">
        <v>1556.43</v>
      </c>
      <c r="DP368" s="38"/>
      <c r="DQ368" s="38"/>
      <c r="DR368" s="38"/>
      <c r="DS368" s="38"/>
      <c r="DT368" s="38"/>
      <c r="DU368" s="39"/>
      <c r="DV368" s="37">
        <v>1530.16</v>
      </c>
      <c r="DW368" s="38"/>
      <c r="DX368" s="38"/>
      <c r="DY368" s="38"/>
      <c r="DZ368" s="38"/>
      <c r="EA368" s="38"/>
      <c r="EB368" s="39"/>
      <c r="EC368" s="37">
        <v>1449.05</v>
      </c>
      <c r="ED368" s="38"/>
      <c r="EE368" s="38"/>
      <c r="EF368" s="38"/>
      <c r="EG368" s="38"/>
      <c r="EH368" s="38"/>
      <c r="EI368" s="39"/>
      <c r="EJ368" s="37">
        <v>1411.78</v>
      </c>
      <c r="EK368" s="38"/>
      <c r="EL368" s="38"/>
      <c r="EM368" s="38"/>
      <c r="EN368" s="38"/>
      <c r="EO368" s="38"/>
      <c r="EP368" s="39"/>
      <c r="EQ368" s="37">
        <v>1366.58</v>
      </c>
      <c r="ER368" s="38"/>
      <c r="ES368" s="38"/>
      <c r="ET368" s="38"/>
      <c r="EU368" s="38"/>
      <c r="EV368" s="38"/>
      <c r="EW368" s="39"/>
      <c r="EX368" s="37">
        <v>1308.42</v>
      </c>
      <c r="EY368" s="38"/>
      <c r="EZ368" s="38"/>
      <c r="FA368" s="38"/>
      <c r="FB368" s="38"/>
      <c r="FC368" s="38"/>
      <c r="FD368" s="39"/>
      <c r="FE368" s="37">
        <v>1283.68</v>
      </c>
      <c r="FF368" s="38"/>
      <c r="FG368" s="38"/>
      <c r="FH368" s="38"/>
      <c r="FI368" s="38"/>
      <c r="FJ368" s="38"/>
      <c r="FK368" s="38"/>
    </row>
    <row r="369" spans="1:167" s="15" customFormat="1" ht="11.25" x14ac:dyDescent="0.2">
      <c r="A369" s="40" t="s">
        <v>114</v>
      </c>
      <c r="B369" s="40"/>
      <c r="C369" s="40"/>
      <c r="D369" s="40"/>
      <c r="E369" s="40"/>
      <c r="F369" s="40"/>
      <c r="G369" s="40"/>
      <c r="H369" s="41"/>
      <c r="I369" s="37">
        <v>1198.01</v>
      </c>
      <c r="J369" s="38"/>
      <c r="K369" s="38"/>
      <c r="L369" s="38"/>
      <c r="M369" s="38"/>
      <c r="N369" s="39"/>
      <c r="O369" s="37">
        <v>1168.8900000000001</v>
      </c>
      <c r="P369" s="38"/>
      <c r="Q369" s="38"/>
      <c r="R369" s="38"/>
      <c r="S369" s="38"/>
      <c r="T369" s="39"/>
      <c r="U369" s="37">
        <v>1162.5</v>
      </c>
      <c r="V369" s="38"/>
      <c r="W369" s="38"/>
      <c r="X369" s="38"/>
      <c r="Y369" s="38"/>
      <c r="Z369" s="39"/>
      <c r="AA369" s="37">
        <v>1147.95</v>
      </c>
      <c r="AB369" s="38"/>
      <c r="AC369" s="38"/>
      <c r="AD369" s="38"/>
      <c r="AE369" s="38"/>
      <c r="AF369" s="39"/>
      <c r="AG369" s="37">
        <v>1151.5999999999999</v>
      </c>
      <c r="AH369" s="38"/>
      <c r="AI369" s="38"/>
      <c r="AJ369" s="38"/>
      <c r="AK369" s="38"/>
      <c r="AL369" s="39"/>
      <c r="AM369" s="37">
        <v>1203.18</v>
      </c>
      <c r="AN369" s="38"/>
      <c r="AO369" s="38"/>
      <c r="AP369" s="38"/>
      <c r="AQ369" s="38"/>
      <c r="AR369" s="39"/>
      <c r="AS369" s="37">
        <v>1286.0899999999999</v>
      </c>
      <c r="AT369" s="38"/>
      <c r="AU369" s="38"/>
      <c r="AV369" s="38"/>
      <c r="AW369" s="38"/>
      <c r="AX369" s="39"/>
      <c r="AY369" s="37">
        <v>1402.17</v>
      </c>
      <c r="AZ369" s="38"/>
      <c r="BA369" s="38"/>
      <c r="BB369" s="38"/>
      <c r="BC369" s="38"/>
      <c r="BD369" s="39"/>
      <c r="BE369" s="37">
        <v>1532.33</v>
      </c>
      <c r="BF369" s="38"/>
      <c r="BG369" s="38"/>
      <c r="BH369" s="38"/>
      <c r="BI369" s="38"/>
      <c r="BJ369" s="39"/>
      <c r="BK369" s="37">
        <v>1551.24</v>
      </c>
      <c r="BL369" s="38"/>
      <c r="BM369" s="38"/>
      <c r="BN369" s="38"/>
      <c r="BO369" s="38"/>
      <c r="BP369" s="38"/>
      <c r="BQ369" s="39"/>
      <c r="BR369" s="37">
        <v>1533.16</v>
      </c>
      <c r="BS369" s="38"/>
      <c r="BT369" s="38"/>
      <c r="BU369" s="38"/>
      <c r="BV369" s="38"/>
      <c r="BW369" s="38"/>
      <c r="BX369" s="39"/>
      <c r="BY369" s="37">
        <v>1533.48</v>
      </c>
      <c r="BZ369" s="38"/>
      <c r="CA369" s="38"/>
      <c r="CB369" s="38"/>
      <c r="CC369" s="38"/>
      <c r="CD369" s="38"/>
      <c r="CE369" s="39"/>
      <c r="CF369" s="37">
        <v>1427.86</v>
      </c>
      <c r="CG369" s="38"/>
      <c r="CH369" s="38"/>
      <c r="CI369" s="38"/>
      <c r="CJ369" s="38"/>
      <c r="CK369" s="38"/>
      <c r="CL369" s="39"/>
      <c r="CM369" s="37">
        <v>1411.68</v>
      </c>
      <c r="CN369" s="38"/>
      <c r="CO369" s="38"/>
      <c r="CP369" s="38"/>
      <c r="CQ369" s="38"/>
      <c r="CR369" s="38"/>
      <c r="CS369" s="39"/>
      <c r="CT369" s="37">
        <v>1410.49</v>
      </c>
      <c r="CU369" s="38"/>
      <c r="CV369" s="38"/>
      <c r="CW369" s="38"/>
      <c r="CX369" s="38"/>
      <c r="CY369" s="38"/>
      <c r="CZ369" s="39"/>
      <c r="DA369" s="37">
        <v>1409.45</v>
      </c>
      <c r="DB369" s="38"/>
      <c r="DC369" s="38"/>
      <c r="DD369" s="38"/>
      <c r="DE369" s="38"/>
      <c r="DF369" s="38"/>
      <c r="DG369" s="39"/>
      <c r="DH369" s="37">
        <v>1455.88</v>
      </c>
      <c r="DI369" s="38"/>
      <c r="DJ369" s="38"/>
      <c r="DK369" s="38"/>
      <c r="DL369" s="38"/>
      <c r="DM369" s="38"/>
      <c r="DN369" s="39"/>
      <c r="DO369" s="37">
        <v>1497.95</v>
      </c>
      <c r="DP369" s="38"/>
      <c r="DQ369" s="38"/>
      <c r="DR369" s="38"/>
      <c r="DS369" s="38"/>
      <c r="DT369" s="38"/>
      <c r="DU369" s="39"/>
      <c r="DV369" s="37">
        <v>1501.86</v>
      </c>
      <c r="DW369" s="38"/>
      <c r="DX369" s="38"/>
      <c r="DY369" s="38"/>
      <c r="DZ369" s="38"/>
      <c r="EA369" s="38"/>
      <c r="EB369" s="39"/>
      <c r="EC369" s="37">
        <v>1464.62</v>
      </c>
      <c r="ED369" s="38"/>
      <c r="EE369" s="38"/>
      <c r="EF369" s="38"/>
      <c r="EG369" s="38"/>
      <c r="EH369" s="38"/>
      <c r="EI369" s="39"/>
      <c r="EJ369" s="37">
        <v>1398.92</v>
      </c>
      <c r="EK369" s="38"/>
      <c r="EL369" s="38"/>
      <c r="EM369" s="38"/>
      <c r="EN369" s="38"/>
      <c r="EO369" s="38"/>
      <c r="EP369" s="39"/>
      <c r="EQ369" s="37">
        <v>1387.84</v>
      </c>
      <c r="ER369" s="38"/>
      <c r="ES369" s="38"/>
      <c r="ET369" s="38"/>
      <c r="EU369" s="38"/>
      <c r="EV369" s="38"/>
      <c r="EW369" s="39"/>
      <c r="EX369" s="37">
        <v>1296.46</v>
      </c>
      <c r="EY369" s="38"/>
      <c r="EZ369" s="38"/>
      <c r="FA369" s="38"/>
      <c r="FB369" s="38"/>
      <c r="FC369" s="38"/>
      <c r="FD369" s="39"/>
      <c r="FE369" s="37">
        <v>1264.0899999999999</v>
      </c>
      <c r="FF369" s="38"/>
      <c r="FG369" s="38"/>
      <c r="FH369" s="38"/>
      <c r="FI369" s="38"/>
      <c r="FJ369" s="38"/>
      <c r="FK369" s="38"/>
    </row>
    <row r="370" spans="1:167" s="15" customFormat="1" ht="11.25" x14ac:dyDescent="0.2">
      <c r="A370" s="40" t="s">
        <v>115</v>
      </c>
      <c r="B370" s="40"/>
      <c r="C370" s="40"/>
      <c r="D370" s="40"/>
      <c r="E370" s="40"/>
      <c r="F370" s="40"/>
      <c r="G370" s="40"/>
      <c r="H370" s="41"/>
      <c r="I370" s="37">
        <v>1204.25</v>
      </c>
      <c r="J370" s="38"/>
      <c r="K370" s="38"/>
      <c r="L370" s="38"/>
      <c r="M370" s="38"/>
      <c r="N370" s="39"/>
      <c r="O370" s="37">
        <v>1186.8900000000001</v>
      </c>
      <c r="P370" s="38"/>
      <c r="Q370" s="38"/>
      <c r="R370" s="38"/>
      <c r="S370" s="38"/>
      <c r="T370" s="39"/>
      <c r="U370" s="37">
        <v>1170.98</v>
      </c>
      <c r="V370" s="38"/>
      <c r="W370" s="38"/>
      <c r="X370" s="38"/>
      <c r="Y370" s="38"/>
      <c r="Z370" s="39"/>
      <c r="AA370" s="37">
        <v>1140.31</v>
      </c>
      <c r="AB370" s="38"/>
      <c r="AC370" s="38"/>
      <c r="AD370" s="38"/>
      <c r="AE370" s="38"/>
      <c r="AF370" s="39"/>
      <c r="AG370" s="37">
        <v>1147.3599999999999</v>
      </c>
      <c r="AH370" s="38"/>
      <c r="AI370" s="38"/>
      <c r="AJ370" s="38"/>
      <c r="AK370" s="38"/>
      <c r="AL370" s="39"/>
      <c r="AM370" s="37">
        <v>1187.71</v>
      </c>
      <c r="AN370" s="38"/>
      <c r="AO370" s="38"/>
      <c r="AP370" s="38"/>
      <c r="AQ370" s="38"/>
      <c r="AR370" s="39"/>
      <c r="AS370" s="37">
        <v>1287.6300000000001</v>
      </c>
      <c r="AT370" s="38"/>
      <c r="AU370" s="38"/>
      <c r="AV370" s="38"/>
      <c r="AW370" s="38"/>
      <c r="AX370" s="39"/>
      <c r="AY370" s="37">
        <v>1378.63</v>
      </c>
      <c r="AZ370" s="38"/>
      <c r="BA370" s="38"/>
      <c r="BB370" s="38"/>
      <c r="BC370" s="38"/>
      <c r="BD370" s="39"/>
      <c r="BE370" s="37">
        <v>1390.35</v>
      </c>
      <c r="BF370" s="38"/>
      <c r="BG370" s="38"/>
      <c r="BH370" s="38"/>
      <c r="BI370" s="38"/>
      <c r="BJ370" s="39"/>
      <c r="BK370" s="37">
        <v>1371.43</v>
      </c>
      <c r="BL370" s="38"/>
      <c r="BM370" s="38"/>
      <c r="BN370" s="38"/>
      <c r="BO370" s="38"/>
      <c r="BP370" s="38"/>
      <c r="BQ370" s="39"/>
      <c r="BR370" s="37">
        <v>1348.88</v>
      </c>
      <c r="BS370" s="38"/>
      <c r="BT370" s="38"/>
      <c r="BU370" s="38"/>
      <c r="BV370" s="38"/>
      <c r="BW370" s="38"/>
      <c r="BX370" s="39"/>
      <c r="BY370" s="37">
        <v>1350.53</v>
      </c>
      <c r="BZ370" s="38"/>
      <c r="CA370" s="38"/>
      <c r="CB370" s="38"/>
      <c r="CC370" s="38"/>
      <c r="CD370" s="38"/>
      <c r="CE370" s="39"/>
      <c r="CF370" s="37">
        <v>1328.27</v>
      </c>
      <c r="CG370" s="38"/>
      <c r="CH370" s="38"/>
      <c r="CI370" s="38"/>
      <c r="CJ370" s="38"/>
      <c r="CK370" s="38"/>
      <c r="CL370" s="39"/>
      <c r="CM370" s="37">
        <v>1314.83</v>
      </c>
      <c r="CN370" s="38"/>
      <c r="CO370" s="38"/>
      <c r="CP370" s="38"/>
      <c r="CQ370" s="38"/>
      <c r="CR370" s="38"/>
      <c r="CS370" s="39"/>
      <c r="CT370" s="37">
        <v>1287.6400000000001</v>
      </c>
      <c r="CU370" s="38"/>
      <c r="CV370" s="38"/>
      <c r="CW370" s="38"/>
      <c r="CX370" s="38"/>
      <c r="CY370" s="38"/>
      <c r="CZ370" s="39"/>
      <c r="DA370" s="37">
        <v>1284.28</v>
      </c>
      <c r="DB370" s="38"/>
      <c r="DC370" s="38"/>
      <c r="DD370" s="38"/>
      <c r="DE370" s="38"/>
      <c r="DF370" s="38"/>
      <c r="DG370" s="39"/>
      <c r="DH370" s="37">
        <v>1310.3900000000001</v>
      </c>
      <c r="DI370" s="38"/>
      <c r="DJ370" s="38"/>
      <c r="DK370" s="38"/>
      <c r="DL370" s="38"/>
      <c r="DM370" s="38"/>
      <c r="DN370" s="39"/>
      <c r="DO370" s="37">
        <v>1324.96</v>
      </c>
      <c r="DP370" s="38"/>
      <c r="DQ370" s="38"/>
      <c r="DR370" s="38"/>
      <c r="DS370" s="38"/>
      <c r="DT370" s="38"/>
      <c r="DU370" s="39"/>
      <c r="DV370" s="37">
        <v>1345.89</v>
      </c>
      <c r="DW370" s="38"/>
      <c r="DX370" s="38"/>
      <c r="DY370" s="38"/>
      <c r="DZ370" s="38"/>
      <c r="EA370" s="38"/>
      <c r="EB370" s="39"/>
      <c r="EC370" s="37">
        <v>1330.61</v>
      </c>
      <c r="ED370" s="38"/>
      <c r="EE370" s="38"/>
      <c r="EF370" s="38"/>
      <c r="EG370" s="38"/>
      <c r="EH370" s="38"/>
      <c r="EI370" s="39"/>
      <c r="EJ370" s="37">
        <v>1351.78</v>
      </c>
      <c r="EK370" s="38"/>
      <c r="EL370" s="38"/>
      <c r="EM370" s="38"/>
      <c r="EN370" s="38"/>
      <c r="EO370" s="38"/>
      <c r="EP370" s="39"/>
      <c r="EQ370" s="37">
        <v>1329.51</v>
      </c>
      <c r="ER370" s="38"/>
      <c r="ES370" s="38"/>
      <c r="ET370" s="38"/>
      <c r="EU370" s="38"/>
      <c r="EV370" s="38"/>
      <c r="EW370" s="39"/>
      <c r="EX370" s="37">
        <v>1293.83</v>
      </c>
      <c r="EY370" s="38"/>
      <c r="EZ370" s="38"/>
      <c r="FA370" s="38"/>
      <c r="FB370" s="38"/>
      <c r="FC370" s="38"/>
      <c r="FD370" s="39"/>
      <c r="FE370" s="37">
        <v>1235.79</v>
      </c>
      <c r="FF370" s="38"/>
      <c r="FG370" s="38"/>
      <c r="FH370" s="38"/>
      <c r="FI370" s="38"/>
      <c r="FJ370" s="38"/>
      <c r="FK370" s="38"/>
    </row>
    <row r="371" spans="1:167" s="15" customFormat="1" ht="11.25" x14ac:dyDescent="0.2">
      <c r="A371" s="40" t="s">
        <v>116</v>
      </c>
      <c r="B371" s="40"/>
      <c r="C371" s="40"/>
      <c r="D371" s="40"/>
      <c r="E371" s="40"/>
      <c r="F371" s="40"/>
      <c r="G371" s="40"/>
      <c r="H371" s="41"/>
      <c r="I371" s="37">
        <v>1204.31</v>
      </c>
      <c r="J371" s="38"/>
      <c r="K371" s="38"/>
      <c r="L371" s="38"/>
      <c r="M371" s="38"/>
      <c r="N371" s="39"/>
      <c r="O371" s="37">
        <v>1176.08</v>
      </c>
      <c r="P371" s="38"/>
      <c r="Q371" s="38"/>
      <c r="R371" s="38"/>
      <c r="S371" s="38"/>
      <c r="T371" s="39"/>
      <c r="U371" s="37">
        <v>1148.81</v>
      </c>
      <c r="V371" s="38"/>
      <c r="W371" s="38"/>
      <c r="X371" s="38"/>
      <c r="Y371" s="38"/>
      <c r="Z371" s="39"/>
      <c r="AA371" s="37">
        <v>1116.52</v>
      </c>
      <c r="AB371" s="38"/>
      <c r="AC371" s="38"/>
      <c r="AD371" s="38"/>
      <c r="AE371" s="38"/>
      <c r="AF371" s="39"/>
      <c r="AG371" s="37">
        <v>1134.31</v>
      </c>
      <c r="AH371" s="38"/>
      <c r="AI371" s="38"/>
      <c r="AJ371" s="38"/>
      <c r="AK371" s="38"/>
      <c r="AL371" s="39"/>
      <c r="AM371" s="37">
        <v>1189.23</v>
      </c>
      <c r="AN371" s="38"/>
      <c r="AO371" s="38"/>
      <c r="AP371" s="38"/>
      <c r="AQ371" s="38"/>
      <c r="AR371" s="39"/>
      <c r="AS371" s="37">
        <v>1272.18</v>
      </c>
      <c r="AT371" s="38"/>
      <c r="AU371" s="38"/>
      <c r="AV371" s="38"/>
      <c r="AW371" s="38"/>
      <c r="AX371" s="39"/>
      <c r="AY371" s="37">
        <v>1355.93</v>
      </c>
      <c r="AZ371" s="38"/>
      <c r="BA371" s="38"/>
      <c r="BB371" s="38"/>
      <c r="BC371" s="38"/>
      <c r="BD371" s="39"/>
      <c r="BE371" s="37">
        <v>1382.18</v>
      </c>
      <c r="BF371" s="38"/>
      <c r="BG371" s="38"/>
      <c r="BH371" s="38"/>
      <c r="BI371" s="38"/>
      <c r="BJ371" s="39"/>
      <c r="BK371" s="37">
        <v>1384.25</v>
      </c>
      <c r="BL371" s="38"/>
      <c r="BM371" s="38"/>
      <c r="BN371" s="38"/>
      <c r="BO371" s="38"/>
      <c r="BP371" s="38"/>
      <c r="BQ371" s="39"/>
      <c r="BR371" s="37">
        <v>1405.93</v>
      </c>
      <c r="BS371" s="38"/>
      <c r="BT371" s="38"/>
      <c r="BU371" s="38"/>
      <c r="BV371" s="38"/>
      <c r="BW371" s="38"/>
      <c r="BX371" s="39"/>
      <c r="BY371" s="37">
        <v>1432.3</v>
      </c>
      <c r="BZ371" s="38"/>
      <c r="CA371" s="38"/>
      <c r="CB371" s="38"/>
      <c r="CC371" s="38"/>
      <c r="CD371" s="38"/>
      <c r="CE371" s="39"/>
      <c r="CF371" s="37">
        <v>1414.19</v>
      </c>
      <c r="CG371" s="38"/>
      <c r="CH371" s="38"/>
      <c r="CI371" s="38"/>
      <c r="CJ371" s="38"/>
      <c r="CK371" s="38"/>
      <c r="CL371" s="39"/>
      <c r="CM371" s="37">
        <v>1400.01</v>
      </c>
      <c r="CN371" s="38"/>
      <c r="CO371" s="38"/>
      <c r="CP371" s="38"/>
      <c r="CQ371" s="38"/>
      <c r="CR371" s="38"/>
      <c r="CS371" s="39"/>
      <c r="CT371" s="37">
        <v>1380.81</v>
      </c>
      <c r="CU371" s="38"/>
      <c r="CV371" s="38"/>
      <c r="CW371" s="38"/>
      <c r="CX371" s="38"/>
      <c r="CY371" s="38"/>
      <c r="CZ371" s="39"/>
      <c r="DA371" s="37">
        <v>1369.19</v>
      </c>
      <c r="DB371" s="38"/>
      <c r="DC371" s="38"/>
      <c r="DD371" s="38"/>
      <c r="DE371" s="38"/>
      <c r="DF371" s="38"/>
      <c r="DG371" s="39"/>
      <c r="DH371" s="37">
        <v>1580.68</v>
      </c>
      <c r="DI371" s="38"/>
      <c r="DJ371" s="38"/>
      <c r="DK371" s="38"/>
      <c r="DL371" s="38"/>
      <c r="DM371" s="38"/>
      <c r="DN371" s="39"/>
      <c r="DO371" s="37">
        <v>1577.57</v>
      </c>
      <c r="DP371" s="38"/>
      <c r="DQ371" s="38"/>
      <c r="DR371" s="38"/>
      <c r="DS371" s="38"/>
      <c r="DT371" s="38"/>
      <c r="DU371" s="39"/>
      <c r="DV371" s="37">
        <v>1523.26</v>
      </c>
      <c r="DW371" s="38"/>
      <c r="DX371" s="38"/>
      <c r="DY371" s="38"/>
      <c r="DZ371" s="38"/>
      <c r="EA371" s="38"/>
      <c r="EB371" s="39"/>
      <c r="EC371" s="37">
        <v>1500.36</v>
      </c>
      <c r="ED371" s="38"/>
      <c r="EE371" s="38"/>
      <c r="EF371" s="38"/>
      <c r="EG371" s="38"/>
      <c r="EH371" s="38"/>
      <c r="EI371" s="39"/>
      <c r="EJ371" s="37">
        <v>1367.76</v>
      </c>
      <c r="EK371" s="38"/>
      <c r="EL371" s="38"/>
      <c r="EM371" s="38"/>
      <c r="EN371" s="38"/>
      <c r="EO371" s="38"/>
      <c r="EP371" s="39"/>
      <c r="EQ371" s="37">
        <v>1343.41</v>
      </c>
      <c r="ER371" s="38"/>
      <c r="ES371" s="38"/>
      <c r="ET371" s="38"/>
      <c r="EU371" s="38"/>
      <c r="EV371" s="38"/>
      <c r="EW371" s="39"/>
      <c r="EX371" s="37">
        <v>1328.9</v>
      </c>
      <c r="EY371" s="38"/>
      <c r="EZ371" s="38"/>
      <c r="FA371" s="38"/>
      <c r="FB371" s="38"/>
      <c r="FC371" s="38"/>
      <c r="FD371" s="39"/>
      <c r="FE371" s="37">
        <v>1265.6400000000001</v>
      </c>
      <c r="FF371" s="38"/>
      <c r="FG371" s="38"/>
      <c r="FH371" s="38"/>
      <c r="FI371" s="38"/>
      <c r="FJ371" s="38"/>
      <c r="FK371" s="38"/>
    </row>
    <row r="372" spans="1:167" s="15" customFormat="1" ht="11.25" x14ac:dyDescent="0.2">
      <c r="A372" s="40" t="s">
        <v>117</v>
      </c>
      <c r="B372" s="40"/>
      <c r="C372" s="40"/>
      <c r="D372" s="40"/>
      <c r="E372" s="40"/>
      <c r="F372" s="40"/>
      <c r="G372" s="40"/>
      <c r="H372" s="41"/>
      <c r="I372" s="37">
        <v>1249</v>
      </c>
      <c r="J372" s="38"/>
      <c r="K372" s="38"/>
      <c r="L372" s="38"/>
      <c r="M372" s="38"/>
      <c r="N372" s="39"/>
      <c r="O372" s="37">
        <v>1202.96</v>
      </c>
      <c r="P372" s="38"/>
      <c r="Q372" s="38"/>
      <c r="R372" s="38"/>
      <c r="S372" s="38"/>
      <c r="T372" s="39"/>
      <c r="U372" s="37">
        <v>1178.6300000000001</v>
      </c>
      <c r="V372" s="38"/>
      <c r="W372" s="38"/>
      <c r="X372" s="38"/>
      <c r="Y372" s="38"/>
      <c r="Z372" s="39"/>
      <c r="AA372" s="37">
        <v>1145.81</v>
      </c>
      <c r="AB372" s="38"/>
      <c r="AC372" s="38"/>
      <c r="AD372" s="38"/>
      <c r="AE372" s="38"/>
      <c r="AF372" s="39"/>
      <c r="AG372" s="37">
        <v>1155.72</v>
      </c>
      <c r="AH372" s="38"/>
      <c r="AI372" s="38"/>
      <c r="AJ372" s="38"/>
      <c r="AK372" s="38"/>
      <c r="AL372" s="39"/>
      <c r="AM372" s="37">
        <v>1203.3</v>
      </c>
      <c r="AN372" s="38"/>
      <c r="AO372" s="38"/>
      <c r="AP372" s="38"/>
      <c r="AQ372" s="38"/>
      <c r="AR372" s="39"/>
      <c r="AS372" s="37">
        <v>1310</v>
      </c>
      <c r="AT372" s="38"/>
      <c r="AU372" s="38"/>
      <c r="AV372" s="38"/>
      <c r="AW372" s="38"/>
      <c r="AX372" s="39"/>
      <c r="AY372" s="37">
        <v>1388.48</v>
      </c>
      <c r="AZ372" s="38"/>
      <c r="BA372" s="38"/>
      <c r="BB372" s="38"/>
      <c r="BC372" s="38"/>
      <c r="BD372" s="39"/>
      <c r="BE372" s="37">
        <v>1574.41</v>
      </c>
      <c r="BF372" s="38"/>
      <c r="BG372" s="38"/>
      <c r="BH372" s="38"/>
      <c r="BI372" s="38"/>
      <c r="BJ372" s="39"/>
      <c r="BK372" s="37">
        <v>1592.82</v>
      </c>
      <c r="BL372" s="38"/>
      <c r="BM372" s="38"/>
      <c r="BN372" s="38"/>
      <c r="BO372" s="38"/>
      <c r="BP372" s="38"/>
      <c r="BQ372" s="39"/>
      <c r="BR372" s="37">
        <v>1613.91</v>
      </c>
      <c r="BS372" s="38"/>
      <c r="BT372" s="38"/>
      <c r="BU372" s="38"/>
      <c r="BV372" s="38"/>
      <c r="BW372" s="38"/>
      <c r="BX372" s="39"/>
      <c r="BY372" s="37">
        <v>1612.93</v>
      </c>
      <c r="BZ372" s="38"/>
      <c r="CA372" s="38"/>
      <c r="CB372" s="38"/>
      <c r="CC372" s="38"/>
      <c r="CD372" s="38"/>
      <c r="CE372" s="39"/>
      <c r="CF372" s="37">
        <v>1589.27</v>
      </c>
      <c r="CG372" s="38"/>
      <c r="CH372" s="38"/>
      <c r="CI372" s="38"/>
      <c r="CJ372" s="38"/>
      <c r="CK372" s="38"/>
      <c r="CL372" s="39"/>
      <c r="CM372" s="37">
        <v>1592.86</v>
      </c>
      <c r="CN372" s="38"/>
      <c r="CO372" s="38"/>
      <c r="CP372" s="38"/>
      <c r="CQ372" s="38"/>
      <c r="CR372" s="38"/>
      <c r="CS372" s="39"/>
      <c r="CT372" s="37">
        <v>1585.72</v>
      </c>
      <c r="CU372" s="38"/>
      <c r="CV372" s="38"/>
      <c r="CW372" s="38"/>
      <c r="CX372" s="38"/>
      <c r="CY372" s="38"/>
      <c r="CZ372" s="39"/>
      <c r="DA372" s="37">
        <v>1517.76</v>
      </c>
      <c r="DB372" s="38"/>
      <c r="DC372" s="38"/>
      <c r="DD372" s="38"/>
      <c r="DE372" s="38"/>
      <c r="DF372" s="38"/>
      <c r="DG372" s="39"/>
      <c r="DH372" s="37">
        <v>1557.86</v>
      </c>
      <c r="DI372" s="38"/>
      <c r="DJ372" s="38"/>
      <c r="DK372" s="38"/>
      <c r="DL372" s="38"/>
      <c r="DM372" s="38"/>
      <c r="DN372" s="39"/>
      <c r="DO372" s="37">
        <v>1522.84</v>
      </c>
      <c r="DP372" s="38"/>
      <c r="DQ372" s="38"/>
      <c r="DR372" s="38"/>
      <c r="DS372" s="38"/>
      <c r="DT372" s="38"/>
      <c r="DU372" s="39"/>
      <c r="DV372" s="37">
        <v>1505.1</v>
      </c>
      <c r="DW372" s="38"/>
      <c r="DX372" s="38"/>
      <c r="DY372" s="38"/>
      <c r="DZ372" s="38"/>
      <c r="EA372" s="38"/>
      <c r="EB372" s="39"/>
      <c r="EC372" s="37">
        <v>1471.7</v>
      </c>
      <c r="ED372" s="38"/>
      <c r="EE372" s="38"/>
      <c r="EF372" s="38"/>
      <c r="EG372" s="38"/>
      <c r="EH372" s="38"/>
      <c r="EI372" s="39"/>
      <c r="EJ372" s="37">
        <v>1414.95</v>
      </c>
      <c r="EK372" s="38"/>
      <c r="EL372" s="38"/>
      <c r="EM372" s="38"/>
      <c r="EN372" s="38"/>
      <c r="EO372" s="38"/>
      <c r="EP372" s="39"/>
      <c r="EQ372" s="37">
        <v>1358.83</v>
      </c>
      <c r="ER372" s="38"/>
      <c r="ES372" s="38"/>
      <c r="ET372" s="38"/>
      <c r="EU372" s="38"/>
      <c r="EV372" s="38"/>
      <c r="EW372" s="39"/>
      <c r="EX372" s="37">
        <v>1329.12</v>
      </c>
      <c r="EY372" s="38"/>
      <c r="EZ372" s="38"/>
      <c r="FA372" s="38"/>
      <c r="FB372" s="38"/>
      <c r="FC372" s="38"/>
      <c r="FD372" s="39"/>
      <c r="FE372" s="37">
        <v>1288.3399999999999</v>
      </c>
      <c r="FF372" s="38"/>
      <c r="FG372" s="38"/>
      <c r="FH372" s="38"/>
      <c r="FI372" s="38"/>
      <c r="FJ372" s="38"/>
      <c r="FK372" s="38"/>
    </row>
    <row r="373" spans="1:167" s="15" customFormat="1" ht="11.25" x14ac:dyDescent="0.2">
      <c r="A373" s="40" t="s">
        <v>118</v>
      </c>
      <c r="B373" s="40"/>
      <c r="C373" s="40"/>
      <c r="D373" s="40"/>
      <c r="E373" s="40"/>
      <c r="F373" s="40"/>
      <c r="G373" s="40"/>
      <c r="H373" s="41"/>
      <c r="I373" s="37">
        <v>1296.18</v>
      </c>
      <c r="J373" s="38"/>
      <c r="K373" s="38"/>
      <c r="L373" s="38"/>
      <c r="M373" s="38"/>
      <c r="N373" s="39"/>
      <c r="O373" s="37">
        <v>1239.57</v>
      </c>
      <c r="P373" s="38"/>
      <c r="Q373" s="38"/>
      <c r="R373" s="38"/>
      <c r="S373" s="38"/>
      <c r="T373" s="39"/>
      <c r="U373" s="37">
        <v>1217.72</v>
      </c>
      <c r="V373" s="38"/>
      <c r="W373" s="38"/>
      <c r="X373" s="38"/>
      <c r="Y373" s="38"/>
      <c r="Z373" s="39"/>
      <c r="AA373" s="37">
        <v>1214.77</v>
      </c>
      <c r="AB373" s="38"/>
      <c r="AC373" s="38"/>
      <c r="AD373" s="38"/>
      <c r="AE373" s="38"/>
      <c r="AF373" s="39"/>
      <c r="AG373" s="37">
        <v>1225.23</v>
      </c>
      <c r="AH373" s="38"/>
      <c r="AI373" s="38"/>
      <c r="AJ373" s="38"/>
      <c r="AK373" s="38"/>
      <c r="AL373" s="39"/>
      <c r="AM373" s="37">
        <v>1254.0899999999999</v>
      </c>
      <c r="AN373" s="38"/>
      <c r="AO373" s="38"/>
      <c r="AP373" s="38"/>
      <c r="AQ373" s="38"/>
      <c r="AR373" s="39"/>
      <c r="AS373" s="37">
        <v>1276.3599999999999</v>
      </c>
      <c r="AT373" s="38"/>
      <c r="AU373" s="38"/>
      <c r="AV373" s="38"/>
      <c r="AW373" s="38"/>
      <c r="AX373" s="39"/>
      <c r="AY373" s="37">
        <v>1305.8900000000001</v>
      </c>
      <c r="AZ373" s="38"/>
      <c r="BA373" s="38"/>
      <c r="BB373" s="38"/>
      <c r="BC373" s="38"/>
      <c r="BD373" s="39"/>
      <c r="BE373" s="37">
        <v>1494.11</v>
      </c>
      <c r="BF373" s="38"/>
      <c r="BG373" s="38"/>
      <c r="BH373" s="38"/>
      <c r="BI373" s="38"/>
      <c r="BJ373" s="39"/>
      <c r="BK373" s="37">
        <v>1559.03</v>
      </c>
      <c r="BL373" s="38"/>
      <c r="BM373" s="38"/>
      <c r="BN373" s="38"/>
      <c r="BO373" s="38"/>
      <c r="BP373" s="38"/>
      <c r="BQ373" s="39"/>
      <c r="BR373" s="37">
        <v>1566.96</v>
      </c>
      <c r="BS373" s="38"/>
      <c r="BT373" s="38"/>
      <c r="BU373" s="38"/>
      <c r="BV373" s="38"/>
      <c r="BW373" s="38"/>
      <c r="BX373" s="39"/>
      <c r="BY373" s="37">
        <v>1564.82</v>
      </c>
      <c r="BZ373" s="38"/>
      <c r="CA373" s="38"/>
      <c r="CB373" s="38"/>
      <c r="CC373" s="38"/>
      <c r="CD373" s="38"/>
      <c r="CE373" s="39"/>
      <c r="CF373" s="37">
        <v>1556.35</v>
      </c>
      <c r="CG373" s="38"/>
      <c r="CH373" s="38"/>
      <c r="CI373" s="38"/>
      <c r="CJ373" s="38"/>
      <c r="CK373" s="38"/>
      <c r="CL373" s="39"/>
      <c r="CM373" s="37">
        <v>1549.54</v>
      </c>
      <c r="CN373" s="38"/>
      <c r="CO373" s="38"/>
      <c r="CP373" s="38"/>
      <c r="CQ373" s="38"/>
      <c r="CR373" s="38"/>
      <c r="CS373" s="39"/>
      <c r="CT373" s="37">
        <v>1544.85</v>
      </c>
      <c r="CU373" s="38"/>
      <c r="CV373" s="38"/>
      <c r="CW373" s="38"/>
      <c r="CX373" s="38"/>
      <c r="CY373" s="38"/>
      <c r="CZ373" s="39"/>
      <c r="DA373" s="37">
        <v>1517.55</v>
      </c>
      <c r="DB373" s="38"/>
      <c r="DC373" s="38"/>
      <c r="DD373" s="38"/>
      <c r="DE373" s="38"/>
      <c r="DF373" s="38"/>
      <c r="DG373" s="39"/>
      <c r="DH373" s="37">
        <v>1517.4</v>
      </c>
      <c r="DI373" s="38"/>
      <c r="DJ373" s="38"/>
      <c r="DK373" s="38"/>
      <c r="DL373" s="38"/>
      <c r="DM373" s="38"/>
      <c r="DN373" s="39"/>
      <c r="DO373" s="37">
        <v>1514.61</v>
      </c>
      <c r="DP373" s="38"/>
      <c r="DQ373" s="38"/>
      <c r="DR373" s="38"/>
      <c r="DS373" s="38"/>
      <c r="DT373" s="38"/>
      <c r="DU373" s="39"/>
      <c r="DV373" s="37">
        <v>1508.35</v>
      </c>
      <c r="DW373" s="38"/>
      <c r="DX373" s="38"/>
      <c r="DY373" s="38"/>
      <c r="DZ373" s="38"/>
      <c r="EA373" s="38"/>
      <c r="EB373" s="39"/>
      <c r="EC373" s="37">
        <v>1489.45</v>
      </c>
      <c r="ED373" s="38"/>
      <c r="EE373" s="38"/>
      <c r="EF373" s="38"/>
      <c r="EG373" s="38"/>
      <c r="EH373" s="38"/>
      <c r="EI373" s="39"/>
      <c r="EJ373" s="37">
        <v>1483.91</v>
      </c>
      <c r="EK373" s="38"/>
      <c r="EL373" s="38"/>
      <c r="EM373" s="38"/>
      <c r="EN373" s="38"/>
      <c r="EO373" s="38"/>
      <c r="EP373" s="39"/>
      <c r="EQ373" s="37">
        <v>1361.85</v>
      </c>
      <c r="ER373" s="38"/>
      <c r="ES373" s="38"/>
      <c r="ET373" s="38"/>
      <c r="EU373" s="38"/>
      <c r="EV373" s="38"/>
      <c r="EW373" s="39"/>
      <c r="EX373" s="37">
        <v>1338.38</v>
      </c>
      <c r="EY373" s="38"/>
      <c r="EZ373" s="38"/>
      <c r="FA373" s="38"/>
      <c r="FB373" s="38"/>
      <c r="FC373" s="38"/>
      <c r="FD373" s="39"/>
      <c r="FE373" s="37">
        <v>1318.33</v>
      </c>
      <c r="FF373" s="38"/>
      <c r="FG373" s="38"/>
      <c r="FH373" s="38"/>
      <c r="FI373" s="38"/>
      <c r="FJ373" s="38"/>
      <c r="FK373" s="38"/>
    </row>
    <row r="374" spans="1:167" s="15" customFormat="1" ht="11.25" x14ac:dyDescent="0.2">
      <c r="A374" s="40" t="s">
        <v>119</v>
      </c>
      <c r="B374" s="40"/>
      <c r="C374" s="40"/>
      <c r="D374" s="40"/>
      <c r="E374" s="40"/>
      <c r="F374" s="40"/>
      <c r="G374" s="40"/>
      <c r="H374" s="41"/>
      <c r="I374" s="37">
        <v>1274.6099999999999</v>
      </c>
      <c r="J374" s="38"/>
      <c r="K374" s="38"/>
      <c r="L374" s="38"/>
      <c r="M374" s="38"/>
      <c r="N374" s="39"/>
      <c r="O374" s="37">
        <v>1203.28</v>
      </c>
      <c r="P374" s="38"/>
      <c r="Q374" s="38"/>
      <c r="R374" s="38"/>
      <c r="S374" s="38"/>
      <c r="T374" s="39"/>
      <c r="U374" s="37">
        <v>1185.01</v>
      </c>
      <c r="V374" s="38"/>
      <c r="W374" s="38"/>
      <c r="X374" s="38"/>
      <c r="Y374" s="38"/>
      <c r="Z374" s="39"/>
      <c r="AA374" s="37">
        <v>1171.94</v>
      </c>
      <c r="AB374" s="38"/>
      <c r="AC374" s="38"/>
      <c r="AD374" s="38"/>
      <c r="AE374" s="38"/>
      <c r="AF374" s="39"/>
      <c r="AG374" s="37">
        <v>1183.52</v>
      </c>
      <c r="AH374" s="38"/>
      <c r="AI374" s="38"/>
      <c r="AJ374" s="38"/>
      <c r="AK374" s="38"/>
      <c r="AL374" s="39"/>
      <c r="AM374" s="37">
        <v>1205.52</v>
      </c>
      <c r="AN374" s="38"/>
      <c r="AO374" s="38"/>
      <c r="AP374" s="38"/>
      <c r="AQ374" s="38"/>
      <c r="AR374" s="39"/>
      <c r="AS374" s="37">
        <v>1209.58</v>
      </c>
      <c r="AT374" s="38"/>
      <c r="AU374" s="38"/>
      <c r="AV374" s="38"/>
      <c r="AW374" s="38"/>
      <c r="AX374" s="39"/>
      <c r="AY374" s="37">
        <v>1231.3699999999999</v>
      </c>
      <c r="AZ374" s="38"/>
      <c r="BA374" s="38"/>
      <c r="BB374" s="38"/>
      <c r="BC374" s="38"/>
      <c r="BD374" s="39"/>
      <c r="BE374" s="37">
        <v>1285.07</v>
      </c>
      <c r="BF374" s="38"/>
      <c r="BG374" s="38"/>
      <c r="BH374" s="38"/>
      <c r="BI374" s="38"/>
      <c r="BJ374" s="39"/>
      <c r="BK374" s="37">
        <v>1385.22</v>
      </c>
      <c r="BL374" s="38"/>
      <c r="BM374" s="38"/>
      <c r="BN374" s="38"/>
      <c r="BO374" s="38"/>
      <c r="BP374" s="38"/>
      <c r="BQ374" s="39"/>
      <c r="BR374" s="37">
        <v>1468.62</v>
      </c>
      <c r="BS374" s="38"/>
      <c r="BT374" s="38"/>
      <c r="BU374" s="38"/>
      <c r="BV374" s="38"/>
      <c r="BW374" s="38"/>
      <c r="BX374" s="39"/>
      <c r="BY374" s="37">
        <v>1408.66</v>
      </c>
      <c r="BZ374" s="38"/>
      <c r="CA374" s="38"/>
      <c r="CB374" s="38"/>
      <c r="CC374" s="38"/>
      <c r="CD374" s="38"/>
      <c r="CE374" s="39"/>
      <c r="CF374" s="37">
        <v>1375.15</v>
      </c>
      <c r="CG374" s="38"/>
      <c r="CH374" s="38"/>
      <c r="CI374" s="38"/>
      <c r="CJ374" s="38"/>
      <c r="CK374" s="38"/>
      <c r="CL374" s="39"/>
      <c r="CM374" s="37">
        <v>1372</v>
      </c>
      <c r="CN374" s="38"/>
      <c r="CO374" s="38"/>
      <c r="CP374" s="38"/>
      <c r="CQ374" s="38"/>
      <c r="CR374" s="38"/>
      <c r="CS374" s="39"/>
      <c r="CT374" s="37">
        <v>1389.3</v>
      </c>
      <c r="CU374" s="38"/>
      <c r="CV374" s="38"/>
      <c r="CW374" s="38"/>
      <c r="CX374" s="38"/>
      <c r="CY374" s="38"/>
      <c r="CZ374" s="39"/>
      <c r="DA374" s="37">
        <v>1398.57</v>
      </c>
      <c r="DB374" s="38"/>
      <c r="DC374" s="38"/>
      <c r="DD374" s="38"/>
      <c r="DE374" s="38"/>
      <c r="DF374" s="38"/>
      <c r="DG374" s="39"/>
      <c r="DH374" s="37">
        <v>1467.1</v>
      </c>
      <c r="DI374" s="38"/>
      <c r="DJ374" s="38"/>
      <c r="DK374" s="38"/>
      <c r="DL374" s="38"/>
      <c r="DM374" s="38"/>
      <c r="DN374" s="39"/>
      <c r="DO374" s="37">
        <v>1488.13</v>
      </c>
      <c r="DP374" s="38"/>
      <c r="DQ374" s="38"/>
      <c r="DR374" s="38"/>
      <c r="DS374" s="38"/>
      <c r="DT374" s="38"/>
      <c r="DU374" s="39"/>
      <c r="DV374" s="37">
        <v>1486.66</v>
      </c>
      <c r="DW374" s="38"/>
      <c r="DX374" s="38"/>
      <c r="DY374" s="38"/>
      <c r="DZ374" s="38"/>
      <c r="EA374" s="38"/>
      <c r="EB374" s="39"/>
      <c r="EC374" s="37">
        <v>1448.6</v>
      </c>
      <c r="ED374" s="38"/>
      <c r="EE374" s="38"/>
      <c r="EF374" s="38"/>
      <c r="EG374" s="38"/>
      <c r="EH374" s="38"/>
      <c r="EI374" s="39"/>
      <c r="EJ374" s="37">
        <v>1454.86</v>
      </c>
      <c r="EK374" s="38"/>
      <c r="EL374" s="38"/>
      <c r="EM374" s="38"/>
      <c r="EN374" s="38"/>
      <c r="EO374" s="38"/>
      <c r="EP374" s="39"/>
      <c r="EQ374" s="37">
        <v>1370.79</v>
      </c>
      <c r="ER374" s="38"/>
      <c r="ES374" s="38"/>
      <c r="ET374" s="38"/>
      <c r="EU374" s="38"/>
      <c r="EV374" s="38"/>
      <c r="EW374" s="39"/>
      <c r="EX374" s="37">
        <v>1402.05</v>
      </c>
      <c r="EY374" s="38"/>
      <c r="EZ374" s="38"/>
      <c r="FA374" s="38"/>
      <c r="FB374" s="38"/>
      <c r="FC374" s="38"/>
      <c r="FD374" s="39"/>
      <c r="FE374" s="37">
        <v>1272.26</v>
      </c>
      <c r="FF374" s="38"/>
      <c r="FG374" s="38"/>
      <c r="FH374" s="38"/>
      <c r="FI374" s="38"/>
      <c r="FJ374" s="38"/>
      <c r="FK374" s="38"/>
    </row>
    <row r="375" spans="1:167" s="15" customFormat="1" ht="11.25" x14ac:dyDescent="0.2">
      <c r="A375" s="40" t="s">
        <v>120</v>
      </c>
      <c r="B375" s="40"/>
      <c r="C375" s="40"/>
      <c r="D375" s="40"/>
      <c r="E375" s="40"/>
      <c r="F375" s="40"/>
      <c r="G375" s="40"/>
      <c r="H375" s="41"/>
      <c r="I375" s="37">
        <v>1240</v>
      </c>
      <c r="J375" s="38"/>
      <c r="K375" s="38"/>
      <c r="L375" s="38"/>
      <c r="M375" s="38"/>
      <c r="N375" s="39"/>
      <c r="O375" s="37">
        <v>1202.29</v>
      </c>
      <c r="P375" s="38"/>
      <c r="Q375" s="38"/>
      <c r="R375" s="38"/>
      <c r="S375" s="38"/>
      <c r="T375" s="39"/>
      <c r="U375" s="37">
        <v>1149.21</v>
      </c>
      <c r="V375" s="38"/>
      <c r="W375" s="38"/>
      <c r="X375" s="38"/>
      <c r="Y375" s="38"/>
      <c r="Z375" s="39"/>
      <c r="AA375" s="37">
        <v>1143.82</v>
      </c>
      <c r="AB375" s="38"/>
      <c r="AC375" s="38"/>
      <c r="AD375" s="38"/>
      <c r="AE375" s="38"/>
      <c r="AF375" s="39"/>
      <c r="AG375" s="37">
        <v>1153.3800000000001</v>
      </c>
      <c r="AH375" s="38"/>
      <c r="AI375" s="38"/>
      <c r="AJ375" s="38"/>
      <c r="AK375" s="38"/>
      <c r="AL375" s="39"/>
      <c r="AM375" s="37">
        <v>1197.33</v>
      </c>
      <c r="AN375" s="38"/>
      <c r="AO375" s="38"/>
      <c r="AP375" s="38"/>
      <c r="AQ375" s="38"/>
      <c r="AR375" s="39"/>
      <c r="AS375" s="37">
        <v>1255.54</v>
      </c>
      <c r="AT375" s="38"/>
      <c r="AU375" s="38"/>
      <c r="AV375" s="38"/>
      <c r="AW375" s="38"/>
      <c r="AX375" s="39"/>
      <c r="AY375" s="37">
        <v>1379.47</v>
      </c>
      <c r="AZ375" s="38"/>
      <c r="BA375" s="38"/>
      <c r="BB375" s="38"/>
      <c r="BC375" s="38"/>
      <c r="BD375" s="39"/>
      <c r="BE375" s="37">
        <v>1549.83</v>
      </c>
      <c r="BF375" s="38"/>
      <c r="BG375" s="38"/>
      <c r="BH375" s="38"/>
      <c r="BI375" s="38"/>
      <c r="BJ375" s="39"/>
      <c r="BK375" s="37">
        <v>1591.95</v>
      </c>
      <c r="BL375" s="38"/>
      <c r="BM375" s="38"/>
      <c r="BN375" s="38"/>
      <c r="BO375" s="38"/>
      <c r="BP375" s="38"/>
      <c r="BQ375" s="39"/>
      <c r="BR375" s="37">
        <v>1609.98</v>
      </c>
      <c r="BS375" s="38"/>
      <c r="BT375" s="38"/>
      <c r="BU375" s="38"/>
      <c r="BV375" s="38"/>
      <c r="BW375" s="38"/>
      <c r="BX375" s="39"/>
      <c r="BY375" s="37">
        <v>1619.27</v>
      </c>
      <c r="BZ375" s="38"/>
      <c r="CA375" s="38"/>
      <c r="CB375" s="38"/>
      <c r="CC375" s="38"/>
      <c r="CD375" s="38"/>
      <c r="CE375" s="39"/>
      <c r="CF375" s="37">
        <v>1607.35</v>
      </c>
      <c r="CG375" s="38"/>
      <c r="CH375" s="38"/>
      <c r="CI375" s="38"/>
      <c r="CJ375" s="38"/>
      <c r="CK375" s="38"/>
      <c r="CL375" s="39"/>
      <c r="CM375" s="37">
        <v>1612.39</v>
      </c>
      <c r="CN375" s="38"/>
      <c r="CO375" s="38"/>
      <c r="CP375" s="38"/>
      <c r="CQ375" s="38"/>
      <c r="CR375" s="38"/>
      <c r="CS375" s="39"/>
      <c r="CT375" s="37">
        <v>1607.3</v>
      </c>
      <c r="CU375" s="38"/>
      <c r="CV375" s="38"/>
      <c r="CW375" s="38"/>
      <c r="CX375" s="38"/>
      <c r="CY375" s="38"/>
      <c r="CZ375" s="39"/>
      <c r="DA375" s="37">
        <v>1573.41</v>
      </c>
      <c r="DB375" s="38"/>
      <c r="DC375" s="38"/>
      <c r="DD375" s="38"/>
      <c r="DE375" s="38"/>
      <c r="DF375" s="38"/>
      <c r="DG375" s="39"/>
      <c r="DH375" s="37">
        <v>1574.84</v>
      </c>
      <c r="DI375" s="38"/>
      <c r="DJ375" s="38"/>
      <c r="DK375" s="38"/>
      <c r="DL375" s="38"/>
      <c r="DM375" s="38"/>
      <c r="DN375" s="39"/>
      <c r="DO375" s="37">
        <v>1551.76</v>
      </c>
      <c r="DP375" s="38"/>
      <c r="DQ375" s="38"/>
      <c r="DR375" s="38"/>
      <c r="DS375" s="38"/>
      <c r="DT375" s="38"/>
      <c r="DU375" s="39"/>
      <c r="DV375" s="37">
        <v>1529.95</v>
      </c>
      <c r="DW375" s="38"/>
      <c r="DX375" s="38"/>
      <c r="DY375" s="38"/>
      <c r="DZ375" s="38"/>
      <c r="EA375" s="38"/>
      <c r="EB375" s="39"/>
      <c r="EC375" s="37">
        <v>1430.27</v>
      </c>
      <c r="ED375" s="38"/>
      <c r="EE375" s="38"/>
      <c r="EF375" s="38"/>
      <c r="EG375" s="38"/>
      <c r="EH375" s="38"/>
      <c r="EI375" s="39"/>
      <c r="EJ375" s="37">
        <v>1400.33</v>
      </c>
      <c r="EK375" s="38"/>
      <c r="EL375" s="38"/>
      <c r="EM375" s="38"/>
      <c r="EN375" s="38"/>
      <c r="EO375" s="38"/>
      <c r="EP375" s="39"/>
      <c r="EQ375" s="37">
        <v>1365.2</v>
      </c>
      <c r="ER375" s="38"/>
      <c r="ES375" s="38"/>
      <c r="ET375" s="38"/>
      <c r="EU375" s="38"/>
      <c r="EV375" s="38"/>
      <c r="EW375" s="39"/>
      <c r="EX375" s="37">
        <v>1311.22</v>
      </c>
      <c r="EY375" s="38"/>
      <c r="EZ375" s="38"/>
      <c r="FA375" s="38"/>
      <c r="FB375" s="38"/>
      <c r="FC375" s="38"/>
      <c r="FD375" s="39"/>
      <c r="FE375" s="37">
        <v>1236.58</v>
      </c>
      <c r="FF375" s="38"/>
      <c r="FG375" s="38"/>
      <c r="FH375" s="38"/>
      <c r="FI375" s="38"/>
      <c r="FJ375" s="38"/>
      <c r="FK375" s="38"/>
    </row>
    <row r="376" spans="1:167" s="15" customFormat="1" ht="11.25" x14ac:dyDescent="0.2">
      <c r="A376" s="40" t="s">
        <v>121</v>
      </c>
      <c r="B376" s="40"/>
      <c r="C376" s="40"/>
      <c r="D376" s="40"/>
      <c r="E376" s="40"/>
      <c r="F376" s="40"/>
      <c r="G376" s="40"/>
      <c r="H376" s="41"/>
      <c r="I376" s="37">
        <v>1145.1500000000001</v>
      </c>
      <c r="J376" s="38"/>
      <c r="K376" s="38"/>
      <c r="L376" s="38"/>
      <c r="M376" s="38"/>
      <c r="N376" s="39"/>
      <c r="O376" s="37">
        <v>1126.69</v>
      </c>
      <c r="P376" s="38"/>
      <c r="Q376" s="38"/>
      <c r="R376" s="38"/>
      <c r="S376" s="38"/>
      <c r="T376" s="39"/>
      <c r="U376" s="37">
        <v>1122.6199999999999</v>
      </c>
      <c r="V376" s="38"/>
      <c r="W376" s="38"/>
      <c r="X376" s="38"/>
      <c r="Y376" s="38"/>
      <c r="Z376" s="39"/>
      <c r="AA376" s="37">
        <v>1096.8699999999999</v>
      </c>
      <c r="AB376" s="38"/>
      <c r="AC376" s="38"/>
      <c r="AD376" s="38"/>
      <c r="AE376" s="38"/>
      <c r="AF376" s="39"/>
      <c r="AG376" s="37">
        <v>1106.44</v>
      </c>
      <c r="AH376" s="38"/>
      <c r="AI376" s="38"/>
      <c r="AJ376" s="38"/>
      <c r="AK376" s="38"/>
      <c r="AL376" s="39"/>
      <c r="AM376" s="37">
        <v>1178.33</v>
      </c>
      <c r="AN376" s="38"/>
      <c r="AO376" s="38"/>
      <c r="AP376" s="38"/>
      <c r="AQ376" s="38"/>
      <c r="AR376" s="39"/>
      <c r="AS376" s="37">
        <v>1209.4100000000001</v>
      </c>
      <c r="AT376" s="38"/>
      <c r="AU376" s="38"/>
      <c r="AV376" s="38"/>
      <c r="AW376" s="38"/>
      <c r="AX376" s="39"/>
      <c r="AY376" s="37">
        <v>1333.47</v>
      </c>
      <c r="AZ376" s="38"/>
      <c r="BA376" s="38"/>
      <c r="BB376" s="38"/>
      <c r="BC376" s="38"/>
      <c r="BD376" s="39"/>
      <c r="BE376" s="37">
        <v>1479.71</v>
      </c>
      <c r="BF376" s="38"/>
      <c r="BG376" s="38"/>
      <c r="BH376" s="38"/>
      <c r="BI376" s="38"/>
      <c r="BJ376" s="39"/>
      <c r="BK376" s="37">
        <v>1511.84</v>
      </c>
      <c r="BL376" s="38"/>
      <c r="BM376" s="38"/>
      <c r="BN376" s="38"/>
      <c r="BO376" s="38"/>
      <c r="BP376" s="38"/>
      <c r="BQ376" s="39"/>
      <c r="BR376" s="37">
        <v>1491.84</v>
      </c>
      <c r="BS376" s="38"/>
      <c r="BT376" s="38"/>
      <c r="BU376" s="38"/>
      <c r="BV376" s="38"/>
      <c r="BW376" s="38"/>
      <c r="BX376" s="39"/>
      <c r="BY376" s="37">
        <v>1495.95</v>
      </c>
      <c r="BZ376" s="38"/>
      <c r="CA376" s="38"/>
      <c r="CB376" s="38"/>
      <c r="CC376" s="38"/>
      <c r="CD376" s="38"/>
      <c r="CE376" s="39"/>
      <c r="CF376" s="37">
        <v>1451.75</v>
      </c>
      <c r="CG376" s="38"/>
      <c r="CH376" s="38"/>
      <c r="CI376" s="38"/>
      <c r="CJ376" s="38"/>
      <c r="CK376" s="38"/>
      <c r="CL376" s="39"/>
      <c r="CM376" s="37">
        <v>1429.83</v>
      </c>
      <c r="CN376" s="38"/>
      <c r="CO376" s="38"/>
      <c r="CP376" s="38"/>
      <c r="CQ376" s="38"/>
      <c r="CR376" s="38"/>
      <c r="CS376" s="39"/>
      <c r="CT376" s="37">
        <v>1405.6</v>
      </c>
      <c r="CU376" s="38"/>
      <c r="CV376" s="38"/>
      <c r="CW376" s="38"/>
      <c r="CX376" s="38"/>
      <c r="CY376" s="38"/>
      <c r="CZ376" s="39"/>
      <c r="DA376" s="37">
        <v>1401.67</v>
      </c>
      <c r="DB376" s="38"/>
      <c r="DC376" s="38"/>
      <c r="DD376" s="38"/>
      <c r="DE376" s="38"/>
      <c r="DF376" s="38"/>
      <c r="DG376" s="39"/>
      <c r="DH376" s="37">
        <v>1398.21</v>
      </c>
      <c r="DI376" s="38"/>
      <c r="DJ376" s="38"/>
      <c r="DK376" s="38"/>
      <c r="DL376" s="38"/>
      <c r="DM376" s="38"/>
      <c r="DN376" s="39"/>
      <c r="DO376" s="37">
        <v>1381.86</v>
      </c>
      <c r="DP376" s="38"/>
      <c r="DQ376" s="38"/>
      <c r="DR376" s="38"/>
      <c r="DS376" s="38"/>
      <c r="DT376" s="38"/>
      <c r="DU376" s="39"/>
      <c r="DV376" s="37">
        <v>1481.97</v>
      </c>
      <c r="DW376" s="38"/>
      <c r="DX376" s="38"/>
      <c r="DY376" s="38"/>
      <c r="DZ376" s="38"/>
      <c r="EA376" s="38"/>
      <c r="EB376" s="39"/>
      <c r="EC376" s="37">
        <v>1408.27</v>
      </c>
      <c r="ED376" s="38"/>
      <c r="EE376" s="38"/>
      <c r="EF376" s="38"/>
      <c r="EG376" s="38"/>
      <c r="EH376" s="38"/>
      <c r="EI376" s="39"/>
      <c r="EJ376" s="37">
        <v>1414.92</v>
      </c>
      <c r="EK376" s="38"/>
      <c r="EL376" s="38"/>
      <c r="EM376" s="38"/>
      <c r="EN376" s="38"/>
      <c r="EO376" s="38"/>
      <c r="EP376" s="39"/>
      <c r="EQ376" s="37">
        <v>1372.78</v>
      </c>
      <c r="ER376" s="38"/>
      <c r="ES376" s="38"/>
      <c r="ET376" s="38"/>
      <c r="EU376" s="38"/>
      <c r="EV376" s="38"/>
      <c r="EW376" s="39"/>
      <c r="EX376" s="37">
        <v>1312</v>
      </c>
      <c r="EY376" s="38"/>
      <c r="EZ376" s="38"/>
      <c r="FA376" s="38"/>
      <c r="FB376" s="38"/>
      <c r="FC376" s="38"/>
      <c r="FD376" s="39"/>
      <c r="FE376" s="37">
        <v>1226.42</v>
      </c>
      <c r="FF376" s="38"/>
      <c r="FG376" s="38"/>
      <c r="FH376" s="38"/>
      <c r="FI376" s="38"/>
      <c r="FJ376" s="38"/>
      <c r="FK376" s="38"/>
    </row>
    <row r="377" spans="1:167" s="15" customFormat="1" ht="11.25" x14ac:dyDescent="0.2">
      <c r="A377" s="40" t="s">
        <v>122</v>
      </c>
      <c r="B377" s="40"/>
      <c r="C377" s="40"/>
      <c r="D377" s="40"/>
      <c r="E377" s="40"/>
      <c r="F377" s="40"/>
      <c r="G377" s="40"/>
      <c r="H377" s="41"/>
      <c r="I377" s="37">
        <v>1206.8399999999999</v>
      </c>
      <c r="J377" s="38"/>
      <c r="K377" s="38"/>
      <c r="L377" s="38"/>
      <c r="M377" s="38"/>
      <c r="N377" s="39"/>
      <c r="O377" s="37">
        <v>1156.8499999999999</v>
      </c>
      <c r="P377" s="38"/>
      <c r="Q377" s="38"/>
      <c r="R377" s="38"/>
      <c r="S377" s="38"/>
      <c r="T377" s="39"/>
      <c r="U377" s="37">
        <v>1151.6400000000001</v>
      </c>
      <c r="V377" s="38"/>
      <c r="W377" s="38"/>
      <c r="X377" s="38"/>
      <c r="Y377" s="38"/>
      <c r="Z377" s="39"/>
      <c r="AA377" s="37">
        <v>1153.29</v>
      </c>
      <c r="AB377" s="38"/>
      <c r="AC377" s="38"/>
      <c r="AD377" s="38"/>
      <c r="AE377" s="38"/>
      <c r="AF377" s="39"/>
      <c r="AG377" s="37">
        <v>1164.77</v>
      </c>
      <c r="AH377" s="38"/>
      <c r="AI377" s="38"/>
      <c r="AJ377" s="38"/>
      <c r="AK377" s="38"/>
      <c r="AL377" s="39"/>
      <c r="AM377" s="37">
        <v>1196.75</v>
      </c>
      <c r="AN377" s="38"/>
      <c r="AO377" s="38"/>
      <c r="AP377" s="38"/>
      <c r="AQ377" s="38"/>
      <c r="AR377" s="39"/>
      <c r="AS377" s="37">
        <v>1242.3699999999999</v>
      </c>
      <c r="AT377" s="38"/>
      <c r="AU377" s="38"/>
      <c r="AV377" s="38"/>
      <c r="AW377" s="38"/>
      <c r="AX377" s="39"/>
      <c r="AY377" s="37">
        <v>1344.77</v>
      </c>
      <c r="AZ377" s="38"/>
      <c r="BA377" s="38"/>
      <c r="BB377" s="38"/>
      <c r="BC377" s="38"/>
      <c r="BD377" s="39"/>
      <c r="BE377" s="37">
        <v>1442.03</v>
      </c>
      <c r="BF377" s="38"/>
      <c r="BG377" s="38"/>
      <c r="BH377" s="38"/>
      <c r="BI377" s="38"/>
      <c r="BJ377" s="39"/>
      <c r="BK377" s="37">
        <v>1416.96</v>
      </c>
      <c r="BL377" s="38"/>
      <c r="BM377" s="38"/>
      <c r="BN377" s="38"/>
      <c r="BO377" s="38"/>
      <c r="BP377" s="38"/>
      <c r="BQ377" s="39"/>
      <c r="BR377" s="37">
        <v>1408.32</v>
      </c>
      <c r="BS377" s="38"/>
      <c r="BT377" s="38"/>
      <c r="BU377" s="38"/>
      <c r="BV377" s="38"/>
      <c r="BW377" s="38"/>
      <c r="BX377" s="39"/>
      <c r="BY377" s="37">
        <v>1420.35</v>
      </c>
      <c r="BZ377" s="38"/>
      <c r="CA377" s="38"/>
      <c r="CB377" s="38"/>
      <c r="CC377" s="38"/>
      <c r="CD377" s="38"/>
      <c r="CE377" s="39"/>
      <c r="CF377" s="37">
        <v>1413.95</v>
      </c>
      <c r="CG377" s="38"/>
      <c r="CH377" s="38"/>
      <c r="CI377" s="38"/>
      <c r="CJ377" s="38"/>
      <c r="CK377" s="38"/>
      <c r="CL377" s="39"/>
      <c r="CM377" s="37">
        <v>1413.92</v>
      </c>
      <c r="CN377" s="38"/>
      <c r="CO377" s="38"/>
      <c r="CP377" s="38"/>
      <c r="CQ377" s="38"/>
      <c r="CR377" s="38"/>
      <c r="CS377" s="39"/>
      <c r="CT377" s="37">
        <v>1386.15</v>
      </c>
      <c r="CU377" s="38"/>
      <c r="CV377" s="38"/>
      <c r="CW377" s="38"/>
      <c r="CX377" s="38"/>
      <c r="CY377" s="38"/>
      <c r="CZ377" s="39"/>
      <c r="DA377" s="37">
        <v>1455.9</v>
      </c>
      <c r="DB377" s="38"/>
      <c r="DC377" s="38"/>
      <c r="DD377" s="38"/>
      <c r="DE377" s="38"/>
      <c r="DF377" s="38"/>
      <c r="DG377" s="39"/>
      <c r="DH377" s="37">
        <v>1520.66</v>
      </c>
      <c r="DI377" s="38"/>
      <c r="DJ377" s="38"/>
      <c r="DK377" s="38"/>
      <c r="DL377" s="38"/>
      <c r="DM377" s="38"/>
      <c r="DN377" s="39"/>
      <c r="DO377" s="37">
        <v>1481.99</v>
      </c>
      <c r="DP377" s="38"/>
      <c r="DQ377" s="38"/>
      <c r="DR377" s="38"/>
      <c r="DS377" s="38"/>
      <c r="DT377" s="38"/>
      <c r="DU377" s="39"/>
      <c r="DV377" s="37">
        <v>1546.18</v>
      </c>
      <c r="DW377" s="38"/>
      <c r="DX377" s="38"/>
      <c r="DY377" s="38"/>
      <c r="DZ377" s="38"/>
      <c r="EA377" s="38"/>
      <c r="EB377" s="39"/>
      <c r="EC377" s="37">
        <v>1478.69</v>
      </c>
      <c r="ED377" s="38"/>
      <c r="EE377" s="38"/>
      <c r="EF377" s="38"/>
      <c r="EG377" s="38"/>
      <c r="EH377" s="38"/>
      <c r="EI377" s="39"/>
      <c r="EJ377" s="37">
        <v>1432.35</v>
      </c>
      <c r="EK377" s="38"/>
      <c r="EL377" s="38"/>
      <c r="EM377" s="38"/>
      <c r="EN377" s="38"/>
      <c r="EO377" s="38"/>
      <c r="EP377" s="39"/>
      <c r="EQ377" s="37">
        <v>1381.14</v>
      </c>
      <c r="ER377" s="38"/>
      <c r="ES377" s="38"/>
      <c r="ET377" s="38"/>
      <c r="EU377" s="38"/>
      <c r="EV377" s="38"/>
      <c r="EW377" s="39"/>
      <c r="EX377" s="37">
        <v>1331.69</v>
      </c>
      <c r="EY377" s="38"/>
      <c r="EZ377" s="38"/>
      <c r="FA377" s="38"/>
      <c r="FB377" s="38"/>
      <c r="FC377" s="38"/>
      <c r="FD377" s="39"/>
      <c r="FE377" s="37">
        <v>1253.94</v>
      </c>
      <c r="FF377" s="38"/>
      <c r="FG377" s="38"/>
      <c r="FH377" s="38"/>
      <c r="FI377" s="38"/>
      <c r="FJ377" s="38"/>
      <c r="FK377" s="38"/>
    </row>
    <row r="378" spans="1:167" s="15" customFormat="1" ht="11.25" x14ac:dyDescent="0.2">
      <c r="A378" s="40" t="s">
        <v>123</v>
      </c>
      <c r="B378" s="40"/>
      <c r="C378" s="40"/>
      <c r="D378" s="40"/>
      <c r="E378" s="40"/>
      <c r="F378" s="40"/>
      <c r="G378" s="40"/>
      <c r="H378" s="41"/>
      <c r="I378" s="37">
        <v>1240.25</v>
      </c>
      <c r="J378" s="38"/>
      <c r="K378" s="38"/>
      <c r="L378" s="38"/>
      <c r="M378" s="38"/>
      <c r="N378" s="39"/>
      <c r="O378" s="37">
        <v>1209.5999999999999</v>
      </c>
      <c r="P378" s="38"/>
      <c r="Q378" s="38"/>
      <c r="R378" s="38"/>
      <c r="S378" s="38"/>
      <c r="T378" s="39"/>
      <c r="U378" s="37">
        <v>1207.55</v>
      </c>
      <c r="V378" s="38"/>
      <c r="W378" s="38"/>
      <c r="X378" s="38"/>
      <c r="Y378" s="38"/>
      <c r="Z378" s="39"/>
      <c r="AA378" s="37">
        <v>1178.1600000000001</v>
      </c>
      <c r="AB378" s="38"/>
      <c r="AC378" s="38"/>
      <c r="AD378" s="38"/>
      <c r="AE378" s="38"/>
      <c r="AF378" s="39"/>
      <c r="AG378" s="37">
        <v>1209.51</v>
      </c>
      <c r="AH378" s="38"/>
      <c r="AI378" s="38"/>
      <c r="AJ378" s="38"/>
      <c r="AK378" s="38"/>
      <c r="AL378" s="39"/>
      <c r="AM378" s="37">
        <v>1250.4000000000001</v>
      </c>
      <c r="AN378" s="38"/>
      <c r="AO378" s="38"/>
      <c r="AP378" s="38"/>
      <c r="AQ378" s="38"/>
      <c r="AR378" s="39"/>
      <c r="AS378" s="37">
        <v>1306.26</v>
      </c>
      <c r="AT378" s="38"/>
      <c r="AU378" s="38"/>
      <c r="AV378" s="38"/>
      <c r="AW378" s="38"/>
      <c r="AX378" s="39"/>
      <c r="AY378" s="37">
        <v>1381.81</v>
      </c>
      <c r="AZ378" s="38"/>
      <c r="BA378" s="38"/>
      <c r="BB378" s="38"/>
      <c r="BC378" s="38"/>
      <c r="BD378" s="39"/>
      <c r="BE378" s="37">
        <v>1604.54</v>
      </c>
      <c r="BF378" s="38"/>
      <c r="BG378" s="38"/>
      <c r="BH378" s="38"/>
      <c r="BI378" s="38"/>
      <c r="BJ378" s="39"/>
      <c r="BK378" s="37">
        <v>1617.89</v>
      </c>
      <c r="BL378" s="38"/>
      <c r="BM378" s="38"/>
      <c r="BN378" s="38"/>
      <c r="BO378" s="38"/>
      <c r="BP378" s="38"/>
      <c r="BQ378" s="39"/>
      <c r="BR378" s="37">
        <v>1636.7</v>
      </c>
      <c r="BS378" s="38"/>
      <c r="BT378" s="38"/>
      <c r="BU378" s="38"/>
      <c r="BV378" s="38"/>
      <c r="BW378" s="38"/>
      <c r="BX378" s="39"/>
      <c r="BY378" s="37">
        <v>1646.42</v>
      </c>
      <c r="BZ378" s="38"/>
      <c r="CA378" s="38"/>
      <c r="CB378" s="38"/>
      <c r="CC378" s="38"/>
      <c r="CD378" s="38"/>
      <c r="CE378" s="39"/>
      <c r="CF378" s="37">
        <v>1618.42</v>
      </c>
      <c r="CG378" s="38"/>
      <c r="CH378" s="38"/>
      <c r="CI378" s="38"/>
      <c r="CJ378" s="38"/>
      <c r="CK378" s="38"/>
      <c r="CL378" s="39"/>
      <c r="CM378" s="37">
        <v>1519.13</v>
      </c>
      <c r="CN378" s="38"/>
      <c r="CO378" s="38"/>
      <c r="CP378" s="38"/>
      <c r="CQ378" s="38"/>
      <c r="CR378" s="38"/>
      <c r="CS378" s="39"/>
      <c r="CT378" s="37">
        <v>1510.69</v>
      </c>
      <c r="CU378" s="38"/>
      <c r="CV378" s="38"/>
      <c r="CW378" s="38"/>
      <c r="CX378" s="38"/>
      <c r="CY378" s="38"/>
      <c r="CZ378" s="39"/>
      <c r="DA378" s="37">
        <v>1471.31</v>
      </c>
      <c r="DB378" s="38"/>
      <c r="DC378" s="38"/>
      <c r="DD378" s="38"/>
      <c r="DE378" s="38"/>
      <c r="DF378" s="38"/>
      <c r="DG378" s="39"/>
      <c r="DH378" s="37">
        <v>1535.77</v>
      </c>
      <c r="DI378" s="38"/>
      <c r="DJ378" s="38"/>
      <c r="DK378" s="38"/>
      <c r="DL378" s="38"/>
      <c r="DM378" s="38"/>
      <c r="DN378" s="39"/>
      <c r="DO378" s="37">
        <v>1536.38</v>
      </c>
      <c r="DP378" s="38"/>
      <c r="DQ378" s="38"/>
      <c r="DR378" s="38"/>
      <c r="DS378" s="38"/>
      <c r="DT378" s="38"/>
      <c r="DU378" s="39"/>
      <c r="DV378" s="37">
        <v>1535.63</v>
      </c>
      <c r="DW378" s="38"/>
      <c r="DX378" s="38"/>
      <c r="DY378" s="38"/>
      <c r="DZ378" s="38"/>
      <c r="EA378" s="38"/>
      <c r="EB378" s="39"/>
      <c r="EC378" s="37">
        <v>1473.71</v>
      </c>
      <c r="ED378" s="38"/>
      <c r="EE378" s="38"/>
      <c r="EF378" s="38"/>
      <c r="EG378" s="38"/>
      <c r="EH378" s="38"/>
      <c r="EI378" s="39"/>
      <c r="EJ378" s="37">
        <v>1434.67</v>
      </c>
      <c r="EK378" s="38"/>
      <c r="EL378" s="38"/>
      <c r="EM378" s="38"/>
      <c r="EN378" s="38"/>
      <c r="EO378" s="38"/>
      <c r="EP378" s="39"/>
      <c r="EQ378" s="37">
        <v>1395.48</v>
      </c>
      <c r="ER378" s="38"/>
      <c r="ES378" s="38"/>
      <c r="ET378" s="38"/>
      <c r="EU378" s="38"/>
      <c r="EV378" s="38"/>
      <c r="EW378" s="39"/>
      <c r="EX378" s="37">
        <v>1343.06</v>
      </c>
      <c r="EY378" s="38"/>
      <c r="EZ378" s="38"/>
      <c r="FA378" s="38"/>
      <c r="FB378" s="38"/>
      <c r="FC378" s="38"/>
      <c r="FD378" s="39"/>
      <c r="FE378" s="37">
        <v>1291.33</v>
      </c>
      <c r="FF378" s="38"/>
      <c r="FG378" s="38"/>
      <c r="FH378" s="38"/>
      <c r="FI378" s="38"/>
      <c r="FJ378" s="38"/>
      <c r="FK378" s="38"/>
    </row>
    <row r="379" spans="1:167" s="15" customFormat="1" ht="11.25" x14ac:dyDescent="0.2">
      <c r="A379" s="40" t="s">
        <v>124</v>
      </c>
      <c r="B379" s="40"/>
      <c r="C379" s="40"/>
      <c r="D379" s="40"/>
      <c r="E379" s="40"/>
      <c r="F379" s="40"/>
      <c r="G379" s="40"/>
      <c r="H379" s="41"/>
      <c r="I379" s="37">
        <v>1267.96</v>
      </c>
      <c r="J379" s="38"/>
      <c r="K379" s="38"/>
      <c r="L379" s="38"/>
      <c r="M379" s="38"/>
      <c r="N379" s="39"/>
      <c r="O379" s="37">
        <v>1241.52</v>
      </c>
      <c r="P379" s="38"/>
      <c r="Q379" s="38"/>
      <c r="R379" s="38"/>
      <c r="S379" s="38"/>
      <c r="T379" s="39"/>
      <c r="U379" s="37">
        <v>1229.83</v>
      </c>
      <c r="V379" s="38"/>
      <c r="W379" s="38"/>
      <c r="X379" s="38"/>
      <c r="Y379" s="38"/>
      <c r="Z379" s="39"/>
      <c r="AA379" s="37">
        <v>1204.96</v>
      </c>
      <c r="AB379" s="38"/>
      <c r="AC379" s="38"/>
      <c r="AD379" s="38"/>
      <c r="AE379" s="38"/>
      <c r="AF379" s="39"/>
      <c r="AG379" s="37">
        <v>1215.8900000000001</v>
      </c>
      <c r="AH379" s="38"/>
      <c r="AI379" s="38"/>
      <c r="AJ379" s="38"/>
      <c r="AK379" s="38"/>
      <c r="AL379" s="39"/>
      <c r="AM379" s="37">
        <v>1275.31</v>
      </c>
      <c r="AN379" s="38"/>
      <c r="AO379" s="38"/>
      <c r="AP379" s="38"/>
      <c r="AQ379" s="38"/>
      <c r="AR379" s="39"/>
      <c r="AS379" s="37">
        <v>1290.3800000000001</v>
      </c>
      <c r="AT379" s="38"/>
      <c r="AU379" s="38"/>
      <c r="AV379" s="38"/>
      <c r="AW379" s="38"/>
      <c r="AX379" s="39"/>
      <c r="AY379" s="37">
        <v>1381.72</v>
      </c>
      <c r="AZ379" s="38"/>
      <c r="BA379" s="38"/>
      <c r="BB379" s="38"/>
      <c r="BC379" s="38"/>
      <c r="BD379" s="39"/>
      <c r="BE379" s="37">
        <v>1615.45</v>
      </c>
      <c r="BF379" s="38"/>
      <c r="BG379" s="38"/>
      <c r="BH379" s="38"/>
      <c r="BI379" s="38"/>
      <c r="BJ379" s="39"/>
      <c r="BK379" s="37">
        <v>1648.47</v>
      </c>
      <c r="BL379" s="38"/>
      <c r="BM379" s="38"/>
      <c r="BN379" s="38"/>
      <c r="BO379" s="38"/>
      <c r="BP379" s="38"/>
      <c r="BQ379" s="39"/>
      <c r="BR379" s="37">
        <v>1653.83</v>
      </c>
      <c r="BS379" s="38"/>
      <c r="BT379" s="38"/>
      <c r="BU379" s="38"/>
      <c r="BV379" s="38"/>
      <c r="BW379" s="38"/>
      <c r="BX379" s="39"/>
      <c r="BY379" s="37">
        <v>1625.98</v>
      </c>
      <c r="BZ379" s="38"/>
      <c r="CA379" s="38"/>
      <c r="CB379" s="38"/>
      <c r="CC379" s="38"/>
      <c r="CD379" s="38"/>
      <c r="CE379" s="39"/>
      <c r="CF379" s="37">
        <v>1581.52</v>
      </c>
      <c r="CG379" s="38"/>
      <c r="CH379" s="38"/>
      <c r="CI379" s="38"/>
      <c r="CJ379" s="38"/>
      <c r="CK379" s="38"/>
      <c r="CL379" s="39"/>
      <c r="CM379" s="37">
        <v>1550.84</v>
      </c>
      <c r="CN379" s="38"/>
      <c r="CO379" s="38"/>
      <c r="CP379" s="38"/>
      <c r="CQ379" s="38"/>
      <c r="CR379" s="38"/>
      <c r="CS379" s="39"/>
      <c r="CT379" s="37">
        <v>1538.14</v>
      </c>
      <c r="CU379" s="38"/>
      <c r="CV379" s="38"/>
      <c r="CW379" s="38"/>
      <c r="CX379" s="38"/>
      <c r="CY379" s="38"/>
      <c r="CZ379" s="39"/>
      <c r="DA379" s="37">
        <v>1529.18</v>
      </c>
      <c r="DB379" s="38"/>
      <c r="DC379" s="38"/>
      <c r="DD379" s="38"/>
      <c r="DE379" s="38"/>
      <c r="DF379" s="38"/>
      <c r="DG379" s="39"/>
      <c r="DH379" s="37">
        <v>1483.44</v>
      </c>
      <c r="DI379" s="38"/>
      <c r="DJ379" s="38"/>
      <c r="DK379" s="38"/>
      <c r="DL379" s="38"/>
      <c r="DM379" s="38"/>
      <c r="DN379" s="39"/>
      <c r="DO379" s="37">
        <v>1473.24</v>
      </c>
      <c r="DP379" s="38"/>
      <c r="DQ379" s="38"/>
      <c r="DR379" s="38"/>
      <c r="DS379" s="38"/>
      <c r="DT379" s="38"/>
      <c r="DU379" s="39"/>
      <c r="DV379" s="37">
        <v>1564.59</v>
      </c>
      <c r="DW379" s="38"/>
      <c r="DX379" s="38"/>
      <c r="DY379" s="38"/>
      <c r="DZ379" s="38"/>
      <c r="EA379" s="38"/>
      <c r="EB379" s="39"/>
      <c r="EC379" s="37">
        <v>1538.34</v>
      </c>
      <c r="ED379" s="38"/>
      <c r="EE379" s="38"/>
      <c r="EF379" s="38"/>
      <c r="EG379" s="38"/>
      <c r="EH379" s="38"/>
      <c r="EI379" s="39"/>
      <c r="EJ379" s="37">
        <v>1522.91</v>
      </c>
      <c r="EK379" s="38"/>
      <c r="EL379" s="38"/>
      <c r="EM379" s="38"/>
      <c r="EN379" s="38"/>
      <c r="EO379" s="38"/>
      <c r="EP379" s="39"/>
      <c r="EQ379" s="37">
        <v>1501.34</v>
      </c>
      <c r="ER379" s="38"/>
      <c r="ES379" s="38"/>
      <c r="ET379" s="38"/>
      <c r="EU379" s="38"/>
      <c r="EV379" s="38"/>
      <c r="EW379" s="39"/>
      <c r="EX379" s="37">
        <v>1366.12</v>
      </c>
      <c r="EY379" s="38"/>
      <c r="EZ379" s="38"/>
      <c r="FA379" s="38"/>
      <c r="FB379" s="38"/>
      <c r="FC379" s="38"/>
      <c r="FD379" s="39"/>
      <c r="FE379" s="37">
        <v>1322.57</v>
      </c>
      <c r="FF379" s="38"/>
      <c r="FG379" s="38"/>
      <c r="FH379" s="38"/>
      <c r="FI379" s="38"/>
      <c r="FJ379" s="38"/>
      <c r="FK379" s="38"/>
    </row>
    <row r="380" spans="1:167" s="15" customFormat="1" ht="11.25" x14ac:dyDescent="0.2">
      <c r="A380" s="40" t="s">
        <v>125</v>
      </c>
      <c r="B380" s="40"/>
      <c r="C380" s="40"/>
      <c r="D380" s="40"/>
      <c r="E380" s="40"/>
      <c r="F380" s="40"/>
      <c r="G380" s="40"/>
      <c r="H380" s="41"/>
      <c r="I380" s="37">
        <v>1310.85</v>
      </c>
      <c r="J380" s="38"/>
      <c r="K380" s="38"/>
      <c r="L380" s="38"/>
      <c r="M380" s="38"/>
      <c r="N380" s="39"/>
      <c r="O380" s="37">
        <v>1264.47</v>
      </c>
      <c r="P380" s="38"/>
      <c r="Q380" s="38"/>
      <c r="R380" s="38"/>
      <c r="S380" s="38"/>
      <c r="T380" s="39"/>
      <c r="U380" s="37">
        <v>1256.0899999999999</v>
      </c>
      <c r="V380" s="38"/>
      <c r="W380" s="38"/>
      <c r="X380" s="38"/>
      <c r="Y380" s="38"/>
      <c r="Z380" s="39"/>
      <c r="AA380" s="37">
        <v>1257.54</v>
      </c>
      <c r="AB380" s="38"/>
      <c r="AC380" s="38"/>
      <c r="AD380" s="38"/>
      <c r="AE380" s="38"/>
      <c r="AF380" s="39"/>
      <c r="AG380" s="37">
        <v>1266.79</v>
      </c>
      <c r="AH380" s="38"/>
      <c r="AI380" s="38"/>
      <c r="AJ380" s="38"/>
      <c r="AK380" s="38"/>
      <c r="AL380" s="39"/>
      <c r="AM380" s="37">
        <v>1276.25</v>
      </c>
      <c r="AN380" s="38"/>
      <c r="AO380" s="38"/>
      <c r="AP380" s="38"/>
      <c r="AQ380" s="38"/>
      <c r="AR380" s="39"/>
      <c r="AS380" s="37">
        <v>1292.8399999999999</v>
      </c>
      <c r="AT380" s="38"/>
      <c r="AU380" s="38"/>
      <c r="AV380" s="38"/>
      <c r="AW380" s="38"/>
      <c r="AX380" s="39"/>
      <c r="AY380" s="37">
        <v>1353.66</v>
      </c>
      <c r="AZ380" s="38"/>
      <c r="BA380" s="38"/>
      <c r="BB380" s="38"/>
      <c r="BC380" s="38"/>
      <c r="BD380" s="39"/>
      <c r="BE380" s="37">
        <v>1414.21</v>
      </c>
      <c r="BF380" s="38"/>
      <c r="BG380" s="38"/>
      <c r="BH380" s="38"/>
      <c r="BI380" s="38"/>
      <c r="BJ380" s="39"/>
      <c r="BK380" s="37">
        <v>1563.38</v>
      </c>
      <c r="BL380" s="38"/>
      <c r="BM380" s="38"/>
      <c r="BN380" s="38"/>
      <c r="BO380" s="38"/>
      <c r="BP380" s="38"/>
      <c r="BQ380" s="39"/>
      <c r="BR380" s="37">
        <v>1579.06</v>
      </c>
      <c r="BS380" s="38"/>
      <c r="BT380" s="38"/>
      <c r="BU380" s="38"/>
      <c r="BV380" s="38"/>
      <c r="BW380" s="38"/>
      <c r="BX380" s="39"/>
      <c r="BY380" s="37">
        <v>1577.41</v>
      </c>
      <c r="BZ380" s="38"/>
      <c r="CA380" s="38"/>
      <c r="CB380" s="38"/>
      <c r="CC380" s="38"/>
      <c r="CD380" s="38"/>
      <c r="CE380" s="39"/>
      <c r="CF380" s="37">
        <v>1571.85</v>
      </c>
      <c r="CG380" s="38"/>
      <c r="CH380" s="38"/>
      <c r="CI380" s="38"/>
      <c r="CJ380" s="38"/>
      <c r="CK380" s="38"/>
      <c r="CL380" s="39"/>
      <c r="CM380" s="37">
        <v>1524.93</v>
      </c>
      <c r="CN380" s="38"/>
      <c r="CO380" s="38"/>
      <c r="CP380" s="38"/>
      <c r="CQ380" s="38"/>
      <c r="CR380" s="38"/>
      <c r="CS380" s="39"/>
      <c r="CT380" s="37">
        <v>1524.73</v>
      </c>
      <c r="CU380" s="38"/>
      <c r="CV380" s="38"/>
      <c r="CW380" s="38"/>
      <c r="CX380" s="38"/>
      <c r="CY380" s="38"/>
      <c r="CZ380" s="39"/>
      <c r="DA380" s="37">
        <v>1447.35</v>
      </c>
      <c r="DB380" s="38"/>
      <c r="DC380" s="38"/>
      <c r="DD380" s="38"/>
      <c r="DE380" s="38"/>
      <c r="DF380" s="38"/>
      <c r="DG380" s="39"/>
      <c r="DH380" s="37">
        <v>1448.13</v>
      </c>
      <c r="DI380" s="38"/>
      <c r="DJ380" s="38"/>
      <c r="DK380" s="38"/>
      <c r="DL380" s="38"/>
      <c r="DM380" s="38"/>
      <c r="DN380" s="39"/>
      <c r="DO380" s="37">
        <v>1465.98</v>
      </c>
      <c r="DP380" s="38"/>
      <c r="DQ380" s="38"/>
      <c r="DR380" s="38"/>
      <c r="DS380" s="38"/>
      <c r="DT380" s="38"/>
      <c r="DU380" s="39"/>
      <c r="DV380" s="37">
        <v>1478.98</v>
      </c>
      <c r="DW380" s="38"/>
      <c r="DX380" s="38"/>
      <c r="DY380" s="38"/>
      <c r="DZ380" s="38"/>
      <c r="EA380" s="38"/>
      <c r="EB380" s="39"/>
      <c r="EC380" s="37">
        <v>1458.57</v>
      </c>
      <c r="ED380" s="38"/>
      <c r="EE380" s="38"/>
      <c r="EF380" s="38"/>
      <c r="EG380" s="38"/>
      <c r="EH380" s="38"/>
      <c r="EI380" s="39"/>
      <c r="EJ380" s="37">
        <v>1470.5</v>
      </c>
      <c r="EK380" s="38"/>
      <c r="EL380" s="38"/>
      <c r="EM380" s="38"/>
      <c r="EN380" s="38"/>
      <c r="EO380" s="38"/>
      <c r="EP380" s="39"/>
      <c r="EQ380" s="37">
        <v>1409.38</v>
      </c>
      <c r="ER380" s="38"/>
      <c r="ES380" s="38"/>
      <c r="ET380" s="38"/>
      <c r="EU380" s="38"/>
      <c r="EV380" s="38"/>
      <c r="EW380" s="39"/>
      <c r="EX380" s="37">
        <v>1381.04</v>
      </c>
      <c r="EY380" s="38"/>
      <c r="EZ380" s="38"/>
      <c r="FA380" s="38"/>
      <c r="FB380" s="38"/>
      <c r="FC380" s="38"/>
      <c r="FD380" s="39"/>
      <c r="FE380" s="37">
        <v>1338.34</v>
      </c>
      <c r="FF380" s="38"/>
      <c r="FG380" s="38"/>
      <c r="FH380" s="38"/>
      <c r="FI380" s="38"/>
      <c r="FJ380" s="38"/>
      <c r="FK380" s="38"/>
    </row>
    <row r="381" spans="1:167" ht="3" customHeight="1" x14ac:dyDescent="0.25"/>
    <row r="382" spans="1:167" ht="3" customHeight="1" x14ac:dyDescent="0.25"/>
    <row r="383" spans="1:167" ht="3" customHeight="1" x14ac:dyDescent="0.25"/>
    <row r="384" spans="1:167" ht="15.75" customHeight="1" x14ac:dyDescent="0.25">
      <c r="G384" s="1" t="s">
        <v>128</v>
      </c>
    </row>
    <row r="385" spans="1:167" ht="15.75" customHeight="1" x14ac:dyDescent="0.25">
      <c r="A385" s="7" t="s">
        <v>129</v>
      </c>
      <c r="L385" s="25">
        <v>645795.65</v>
      </c>
      <c r="M385" s="25"/>
      <c r="N385" s="25"/>
      <c r="O385" s="25"/>
      <c r="P385" s="25"/>
      <c r="Q385" s="25"/>
      <c r="R385" s="25"/>
      <c r="S385" s="25"/>
      <c r="T385" s="25"/>
      <c r="U385" s="25"/>
      <c r="V385" s="25"/>
      <c r="W385" s="25"/>
      <c r="X385" s="25"/>
      <c r="Y385" s="25"/>
      <c r="Z385" s="25"/>
      <c r="AA385" s="25"/>
    </row>
    <row r="387" spans="1:167" ht="15.75" customHeight="1" x14ac:dyDescent="0.25">
      <c r="G387" s="26" t="s">
        <v>131</v>
      </c>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c r="BT387" s="26"/>
      <c r="BU387" s="26"/>
      <c r="BV387" s="26"/>
      <c r="BW387" s="26"/>
      <c r="BX387" s="26"/>
      <c r="BY387" s="26"/>
      <c r="BZ387" s="26"/>
      <c r="CA387" s="26"/>
      <c r="CB387" s="26"/>
      <c r="CC387" s="26"/>
      <c r="CD387" s="26"/>
      <c r="CE387" s="26"/>
      <c r="CF387" s="26"/>
      <c r="CG387" s="26"/>
      <c r="CH387" s="26"/>
      <c r="CI387" s="26"/>
      <c r="CJ387" s="26"/>
      <c r="CK387" s="26"/>
      <c r="CL387" s="26"/>
      <c r="CM387" s="26"/>
      <c r="CN387" s="26"/>
      <c r="CO387" s="26"/>
      <c r="CP387" s="26"/>
      <c r="CQ387" s="26"/>
      <c r="CR387" s="26"/>
      <c r="CS387" s="26"/>
      <c r="CT387" s="26"/>
      <c r="CU387" s="26"/>
      <c r="CV387" s="26"/>
      <c r="CW387" s="26"/>
      <c r="CX387" s="26"/>
      <c r="CY387" s="26"/>
      <c r="CZ387" s="26"/>
      <c r="DA387" s="26"/>
      <c r="DB387" s="26"/>
      <c r="DC387" s="26"/>
      <c r="DD387" s="26"/>
      <c r="DE387" s="26"/>
      <c r="DF387" s="26"/>
      <c r="DG387" s="26"/>
      <c r="DH387" s="26"/>
      <c r="DI387" s="26"/>
      <c r="DJ387" s="26"/>
      <c r="DK387" s="26"/>
      <c r="DL387" s="26"/>
      <c r="DM387" s="26"/>
      <c r="DN387" s="26"/>
      <c r="DO387" s="26"/>
      <c r="DP387" s="26"/>
      <c r="DQ387" s="26"/>
      <c r="DR387" s="26"/>
      <c r="DS387" s="26"/>
      <c r="DT387" s="26"/>
      <c r="DU387" s="26"/>
      <c r="DV387" s="26"/>
      <c r="DW387" s="26"/>
      <c r="DX387" s="26"/>
      <c r="DY387" s="26"/>
      <c r="DZ387" s="26"/>
      <c r="EA387" s="26"/>
      <c r="EB387" s="26"/>
      <c r="EC387" s="26"/>
      <c r="ED387" s="26"/>
      <c r="EE387" s="26"/>
      <c r="EF387" s="26"/>
      <c r="EG387" s="26"/>
      <c r="EH387" s="26"/>
      <c r="EI387" s="26"/>
      <c r="EJ387" s="26"/>
      <c r="EK387" s="26"/>
      <c r="EL387" s="26"/>
      <c r="EM387" s="26"/>
      <c r="EN387" s="26"/>
      <c r="EO387" s="26"/>
      <c r="EP387" s="26"/>
      <c r="EQ387" s="26"/>
      <c r="ER387" s="26"/>
      <c r="ES387" s="26"/>
      <c r="ET387" s="26"/>
      <c r="EU387" s="26"/>
      <c r="EV387" s="26"/>
      <c r="EW387" s="26"/>
      <c r="EX387" s="26"/>
      <c r="EY387" s="26"/>
      <c r="EZ387" s="26"/>
      <c r="FA387" s="26"/>
      <c r="FB387" s="26"/>
      <c r="FC387" s="26"/>
      <c r="FD387" s="26"/>
      <c r="FE387" s="26"/>
      <c r="FF387" s="26"/>
      <c r="FG387" s="26"/>
      <c r="FH387" s="26"/>
      <c r="FI387" s="26"/>
      <c r="FJ387" s="26"/>
      <c r="FK387" s="26"/>
    </row>
    <row r="388" spans="1:167" ht="15.75" customHeight="1" x14ac:dyDescent="0.25">
      <c r="A388" s="27" t="s">
        <v>132</v>
      </c>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c r="BY388" s="27"/>
      <c r="BZ388" s="27"/>
      <c r="CA388" s="27"/>
      <c r="CB388" s="27"/>
      <c r="CC388" s="27"/>
      <c r="CD388" s="27"/>
      <c r="CE388" s="27"/>
      <c r="CF388" s="27"/>
      <c r="CG388" s="27"/>
      <c r="CH388" s="27"/>
      <c r="CI388" s="27"/>
      <c r="CJ388" s="27"/>
      <c r="CK388" s="27"/>
      <c r="CL388" s="27"/>
      <c r="CM388" s="27"/>
      <c r="CN388" s="27"/>
      <c r="CO388" s="27"/>
      <c r="CP388" s="27"/>
      <c r="CQ388" s="27"/>
      <c r="CR388" s="27"/>
      <c r="CS388" s="27"/>
      <c r="CT388" s="27"/>
      <c r="CU388" s="27"/>
      <c r="CV388" s="27"/>
      <c r="CW388" s="27"/>
      <c r="CX388" s="27"/>
      <c r="CY388" s="27"/>
      <c r="CZ388" s="27"/>
      <c r="DA388" s="27"/>
      <c r="DB388" s="27"/>
      <c r="DC388" s="27"/>
      <c r="DD388" s="27"/>
      <c r="DE388" s="27"/>
      <c r="DF388" s="27"/>
      <c r="DG388" s="27"/>
      <c r="DH388" s="27"/>
      <c r="DI388" s="27"/>
      <c r="DJ388" s="27"/>
      <c r="DK388" s="27"/>
      <c r="DL388" s="27"/>
      <c r="DM388" s="27"/>
      <c r="DN388" s="27"/>
      <c r="DO388" s="27"/>
      <c r="DP388" s="27"/>
      <c r="DQ388" s="27"/>
      <c r="DR388" s="27"/>
      <c r="DS388" s="27"/>
      <c r="DT388" s="27"/>
      <c r="DU388" s="27"/>
      <c r="DV388" s="27"/>
      <c r="DW388" s="27"/>
      <c r="DX388" s="27"/>
      <c r="DY388" s="27"/>
      <c r="DZ388" s="27"/>
      <c r="EA388" s="27"/>
      <c r="EB388" s="27"/>
      <c r="EC388" s="27"/>
      <c r="ED388" s="27"/>
      <c r="EE388" s="27"/>
      <c r="EF388" s="27"/>
      <c r="EG388" s="27"/>
      <c r="EH388" s="27"/>
      <c r="EI388" s="27"/>
      <c r="EJ388" s="27"/>
      <c r="EK388" s="27"/>
      <c r="EL388" s="27"/>
      <c r="EM388" s="27"/>
      <c r="EN388" s="27"/>
      <c r="EO388" s="27"/>
      <c r="EP388" s="27"/>
      <c r="EQ388" s="27"/>
      <c r="ER388" s="27"/>
      <c r="ES388" s="27"/>
      <c r="ET388" s="27"/>
      <c r="EU388" s="27"/>
      <c r="EV388" s="27"/>
      <c r="EW388" s="27"/>
      <c r="EX388" s="27"/>
      <c r="EY388" s="27"/>
      <c r="EZ388" s="27"/>
      <c r="FA388" s="27"/>
      <c r="FB388" s="27"/>
      <c r="FC388" s="27"/>
      <c r="FD388" s="27"/>
      <c r="FE388" s="27"/>
      <c r="FF388" s="27"/>
      <c r="FG388" s="27"/>
      <c r="FH388" s="27"/>
      <c r="FI388" s="27"/>
      <c r="FJ388" s="27"/>
      <c r="FK388" s="27"/>
    </row>
    <row r="389" spans="1:167" ht="12" customHeight="1" x14ac:dyDescent="0.25"/>
    <row r="390" spans="1:167" ht="16.5" customHeight="1" x14ac:dyDescent="0.25">
      <c r="A390" s="28"/>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30"/>
      <c r="CB390" s="34" t="s">
        <v>9</v>
      </c>
      <c r="CC390" s="35"/>
      <c r="CD390" s="35"/>
      <c r="CE390" s="35"/>
      <c r="CF390" s="35"/>
      <c r="CG390" s="35"/>
      <c r="CH390" s="35"/>
      <c r="CI390" s="35"/>
      <c r="CJ390" s="35"/>
      <c r="CK390" s="35"/>
      <c r="CL390" s="35"/>
      <c r="CM390" s="35"/>
      <c r="CN390" s="35"/>
      <c r="CO390" s="35"/>
      <c r="CP390" s="35"/>
      <c r="CQ390" s="35"/>
      <c r="CR390" s="35"/>
      <c r="CS390" s="35"/>
      <c r="CT390" s="35"/>
      <c r="CU390" s="35"/>
      <c r="CV390" s="35"/>
      <c r="CW390" s="35"/>
      <c r="CX390" s="35"/>
      <c r="CY390" s="35"/>
      <c r="CZ390" s="35"/>
      <c r="DA390" s="35"/>
      <c r="DB390" s="35"/>
      <c r="DC390" s="35"/>
      <c r="DD390" s="35"/>
      <c r="DE390" s="35"/>
      <c r="DF390" s="35"/>
      <c r="DG390" s="35"/>
      <c r="DH390" s="35"/>
      <c r="DI390" s="35"/>
      <c r="DJ390" s="35"/>
      <c r="DK390" s="35"/>
      <c r="DL390" s="35"/>
      <c r="DM390" s="35"/>
      <c r="DN390" s="35"/>
      <c r="DO390" s="35"/>
      <c r="DP390" s="35"/>
      <c r="DQ390" s="35"/>
      <c r="DR390" s="35"/>
      <c r="DS390" s="35"/>
      <c r="DT390" s="35"/>
      <c r="DU390" s="35"/>
      <c r="DV390" s="35"/>
      <c r="DW390" s="35"/>
      <c r="DX390" s="35"/>
      <c r="DY390" s="35"/>
      <c r="DZ390" s="35"/>
      <c r="EA390" s="35"/>
      <c r="EB390" s="35"/>
      <c r="EC390" s="35"/>
      <c r="ED390" s="35"/>
      <c r="EE390" s="35"/>
      <c r="EF390" s="35"/>
      <c r="EG390" s="35"/>
      <c r="EH390" s="35"/>
      <c r="EI390" s="35"/>
      <c r="EJ390" s="35"/>
      <c r="EK390" s="35"/>
      <c r="EL390" s="35"/>
      <c r="EM390" s="35"/>
      <c r="EN390" s="35"/>
      <c r="EO390" s="35"/>
      <c r="EP390" s="35"/>
      <c r="EQ390" s="35"/>
      <c r="ER390" s="35"/>
      <c r="ES390" s="35"/>
      <c r="ET390" s="35"/>
      <c r="EU390" s="35"/>
      <c r="EV390" s="35"/>
      <c r="EW390" s="35"/>
      <c r="EX390" s="35"/>
      <c r="EY390" s="35"/>
      <c r="EZ390" s="35"/>
      <c r="FA390" s="35"/>
      <c r="FB390" s="35"/>
      <c r="FC390" s="35"/>
      <c r="FD390" s="35"/>
      <c r="FE390" s="35"/>
      <c r="FF390" s="35"/>
      <c r="FG390" s="35"/>
      <c r="FH390" s="35"/>
      <c r="FI390" s="35"/>
      <c r="FJ390" s="35"/>
      <c r="FK390" s="36"/>
    </row>
    <row r="391" spans="1:167" ht="16.5" customHeight="1" x14ac:dyDescent="0.25">
      <c r="A391" s="57"/>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c r="AT391" s="58"/>
      <c r="AU391" s="58"/>
      <c r="AV391" s="58"/>
      <c r="AW391" s="58"/>
      <c r="AX391" s="58"/>
      <c r="AY391" s="58"/>
      <c r="AZ391" s="58"/>
      <c r="BA391" s="58"/>
      <c r="BB391" s="58"/>
      <c r="BC391" s="58"/>
      <c r="BD391" s="58"/>
      <c r="BE391" s="58"/>
      <c r="BF391" s="58"/>
      <c r="BG391" s="58"/>
      <c r="BH391" s="58"/>
      <c r="BI391" s="58"/>
      <c r="BJ391" s="58"/>
      <c r="BK391" s="58"/>
      <c r="BL391" s="58"/>
      <c r="BM391" s="58"/>
      <c r="BN391" s="58"/>
      <c r="BO391" s="58"/>
      <c r="BP391" s="58"/>
      <c r="BQ391" s="58"/>
      <c r="BR391" s="58"/>
      <c r="BS391" s="58"/>
      <c r="BT391" s="58"/>
      <c r="BU391" s="58"/>
      <c r="BV391" s="58"/>
      <c r="BW391" s="58"/>
      <c r="BX391" s="58"/>
      <c r="BY391" s="58"/>
      <c r="BZ391" s="58"/>
      <c r="CA391" s="59"/>
      <c r="CB391" s="34" t="s">
        <v>10</v>
      </c>
      <c r="CC391" s="35"/>
      <c r="CD391" s="35"/>
      <c r="CE391" s="35"/>
      <c r="CF391" s="35"/>
      <c r="CG391" s="35"/>
      <c r="CH391" s="35"/>
      <c r="CI391" s="35"/>
      <c r="CJ391" s="35"/>
      <c r="CK391" s="35"/>
      <c r="CL391" s="35"/>
      <c r="CM391" s="35"/>
      <c r="CN391" s="35"/>
      <c r="CO391" s="35"/>
      <c r="CP391" s="35"/>
      <c r="CQ391" s="35"/>
      <c r="CR391" s="35"/>
      <c r="CS391" s="35"/>
      <c r="CT391" s="35"/>
      <c r="CU391" s="35"/>
      <c r="CV391" s="35"/>
      <c r="CW391" s="36"/>
      <c r="CX391" s="34" t="s">
        <v>11</v>
      </c>
      <c r="CY391" s="35"/>
      <c r="CZ391" s="35"/>
      <c r="DA391" s="35"/>
      <c r="DB391" s="35"/>
      <c r="DC391" s="35"/>
      <c r="DD391" s="35"/>
      <c r="DE391" s="35"/>
      <c r="DF391" s="35"/>
      <c r="DG391" s="35"/>
      <c r="DH391" s="35"/>
      <c r="DI391" s="35"/>
      <c r="DJ391" s="35"/>
      <c r="DK391" s="35"/>
      <c r="DL391" s="35"/>
      <c r="DM391" s="35"/>
      <c r="DN391" s="35"/>
      <c r="DO391" s="35"/>
      <c r="DP391" s="35"/>
      <c r="DQ391" s="35"/>
      <c r="DR391" s="35"/>
      <c r="DS391" s="36"/>
      <c r="DT391" s="34" t="s">
        <v>12</v>
      </c>
      <c r="DU391" s="35"/>
      <c r="DV391" s="35"/>
      <c r="DW391" s="35"/>
      <c r="DX391" s="35"/>
      <c r="DY391" s="35"/>
      <c r="DZ391" s="35"/>
      <c r="EA391" s="35"/>
      <c r="EB391" s="35"/>
      <c r="EC391" s="35"/>
      <c r="ED391" s="35"/>
      <c r="EE391" s="35"/>
      <c r="EF391" s="35"/>
      <c r="EG391" s="35"/>
      <c r="EH391" s="35"/>
      <c r="EI391" s="35"/>
      <c r="EJ391" s="35"/>
      <c r="EK391" s="35"/>
      <c r="EL391" s="35"/>
      <c r="EM391" s="35"/>
      <c r="EN391" s="35"/>
      <c r="EO391" s="36"/>
      <c r="EP391" s="34" t="s">
        <v>13</v>
      </c>
      <c r="EQ391" s="35"/>
      <c r="ER391" s="35"/>
      <c r="ES391" s="35"/>
      <c r="ET391" s="35"/>
      <c r="EU391" s="35"/>
      <c r="EV391" s="35"/>
      <c r="EW391" s="35"/>
      <c r="EX391" s="35"/>
      <c r="EY391" s="35"/>
      <c r="EZ391" s="35"/>
      <c r="FA391" s="35"/>
      <c r="FB391" s="35"/>
      <c r="FC391" s="35"/>
      <c r="FD391" s="35"/>
      <c r="FE391" s="35"/>
      <c r="FF391" s="35"/>
      <c r="FG391" s="35"/>
      <c r="FH391" s="35"/>
      <c r="FI391" s="35"/>
      <c r="FJ391" s="35"/>
      <c r="FK391" s="36"/>
    </row>
    <row r="392" spans="1:167" ht="15.75" customHeight="1" x14ac:dyDescent="0.25">
      <c r="A392" s="31"/>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c r="BG392" s="32"/>
      <c r="BH392" s="32"/>
      <c r="BI392" s="32"/>
      <c r="BJ392" s="32"/>
      <c r="BK392" s="32"/>
      <c r="BL392" s="32"/>
      <c r="BM392" s="32"/>
      <c r="BN392" s="32"/>
      <c r="BO392" s="32"/>
      <c r="BP392" s="32"/>
      <c r="BQ392" s="32"/>
      <c r="BR392" s="32"/>
      <c r="BS392" s="32"/>
      <c r="BT392" s="32"/>
      <c r="BU392" s="32"/>
      <c r="BV392" s="32"/>
      <c r="BW392" s="32"/>
      <c r="BX392" s="32"/>
      <c r="BY392" s="32"/>
      <c r="BZ392" s="32"/>
      <c r="CA392" s="33"/>
      <c r="CB392" s="22"/>
      <c r="CC392" s="23"/>
      <c r="CD392" s="23"/>
      <c r="CE392" s="23"/>
      <c r="CF392" s="23"/>
      <c r="CG392" s="23"/>
      <c r="CH392" s="23"/>
      <c r="CI392" s="23"/>
      <c r="CJ392" s="23"/>
      <c r="CK392" s="23"/>
      <c r="CL392" s="23"/>
      <c r="CM392" s="23"/>
      <c r="CN392" s="23"/>
      <c r="CO392" s="23"/>
      <c r="CP392" s="23"/>
      <c r="CQ392" s="23"/>
      <c r="CR392" s="23"/>
      <c r="CS392" s="23"/>
      <c r="CT392" s="23"/>
      <c r="CU392" s="23"/>
      <c r="CV392" s="23"/>
      <c r="CW392" s="24"/>
      <c r="CX392" s="22"/>
      <c r="CY392" s="23"/>
      <c r="CZ392" s="23"/>
      <c r="DA392" s="23"/>
      <c r="DB392" s="23"/>
      <c r="DC392" s="23"/>
      <c r="DD392" s="23"/>
      <c r="DE392" s="23"/>
      <c r="DF392" s="23"/>
      <c r="DG392" s="23"/>
      <c r="DH392" s="23"/>
      <c r="DI392" s="23"/>
      <c r="DJ392" s="23"/>
      <c r="DK392" s="23"/>
      <c r="DL392" s="23"/>
      <c r="DM392" s="23"/>
      <c r="DN392" s="23"/>
      <c r="DO392" s="23"/>
      <c r="DP392" s="23"/>
      <c r="DQ392" s="23"/>
      <c r="DR392" s="23"/>
      <c r="DS392" s="24"/>
      <c r="DT392" s="22"/>
      <c r="DU392" s="23"/>
      <c r="DV392" s="23"/>
      <c r="DW392" s="23"/>
      <c r="DX392" s="23"/>
      <c r="DY392" s="23"/>
      <c r="DZ392" s="23"/>
      <c r="EA392" s="23"/>
      <c r="EB392" s="23"/>
      <c r="EC392" s="23"/>
      <c r="ED392" s="23"/>
      <c r="EE392" s="23"/>
      <c r="EF392" s="23"/>
      <c r="EG392" s="23"/>
      <c r="EH392" s="23"/>
      <c r="EI392" s="23"/>
      <c r="EJ392" s="23"/>
      <c r="EK392" s="23"/>
      <c r="EL392" s="23"/>
      <c r="EM392" s="23"/>
      <c r="EN392" s="23"/>
      <c r="EO392" s="24"/>
      <c r="EP392" s="22"/>
      <c r="EQ392" s="23"/>
      <c r="ER392" s="23"/>
      <c r="ES392" s="23"/>
      <c r="ET392" s="23"/>
      <c r="EU392" s="23"/>
      <c r="EV392" s="23"/>
      <c r="EW392" s="23"/>
      <c r="EX392" s="23"/>
      <c r="EY392" s="23"/>
      <c r="EZ392" s="23"/>
      <c r="FA392" s="23"/>
      <c r="FB392" s="23"/>
      <c r="FC392" s="23"/>
      <c r="FD392" s="23"/>
      <c r="FE392" s="23"/>
      <c r="FF392" s="23"/>
      <c r="FG392" s="23"/>
      <c r="FH392" s="23"/>
      <c r="FI392" s="23"/>
      <c r="FJ392" s="23"/>
      <c r="FK392" s="24"/>
    </row>
    <row r="393" spans="1:167" ht="30" customHeight="1" x14ac:dyDescent="0.25">
      <c r="A393" s="4"/>
      <c r="B393" s="20" t="s">
        <v>133</v>
      </c>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1"/>
      <c r="CB393" s="22">
        <v>601344.68000000005</v>
      </c>
      <c r="CC393" s="23"/>
      <c r="CD393" s="23"/>
      <c r="CE393" s="23"/>
      <c r="CF393" s="23"/>
      <c r="CG393" s="23"/>
      <c r="CH393" s="23"/>
      <c r="CI393" s="23"/>
      <c r="CJ393" s="23"/>
      <c r="CK393" s="23"/>
      <c r="CL393" s="23"/>
      <c r="CM393" s="23"/>
      <c r="CN393" s="23"/>
      <c r="CO393" s="23"/>
      <c r="CP393" s="23"/>
      <c r="CQ393" s="23"/>
      <c r="CR393" s="23"/>
      <c r="CS393" s="23"/>
      <c r="CT393" s="23"/>
      <c r="CU393" s="23"/>
      <c r="CV393" s="23"/>
      <c r="CW393" s="24"/>
      <c r="CX393" s="22">
        <v>874444.44</v>
      </c>
      <c r="CY393" s="23"/>
      <c r="CZ393" s="23"/>
      <c r="DA393" s="23"/>
      <c r="DB393" s="23"/>
      <c r="DC393" s="23"/>
      <c r="DD393" s="23"/>
      <c r="DE393" s="23"/>
      <c r="DF393" s="23"/>
      <c r="DG393" s="23"/>
      <c r="DH393" s="23"/>
      <c r="DI393" s="23"/>
      <c r="DJ393" s="23"/>
      <c r="DK393" s="23"/>
      <c r="DL393" s="23"/>
      <c r="DM393" s="23"/>
      <c r="DN393" s="23"/>
      <c r="DO393" s="23"/>
      <c r="DP393" s="23"/>
      <c r="DQ393" s="23"/>
      <c r="DR393" s="23"/>
      <c r="DS393" s="24"/>
      <c r="DT393" s="22">
        <v>1274285.54</v>
      </c>
      <c r="DU393" s="23"/>
      <c r="DV393" s="23"/>
      <c r="DW393" s="23"/>
      <c r="DX393" s="23"/>
      <c r="DY393" s="23"/>
      <c r="DZ393" s="23"/>
      <c r="EA393" s="23"/>
      <c r="EB393" s="23"/>
      <c r="EC393" s="23"/>
      <c r="ED393" s="23"/>
      <c r="EE393" s="23"/>
      <c r="EF393" s="23"/>
      <c r="EG393" s="23"/>
      <c r="EH393" s="23"/>
      <c r="EI393" s="23"/>
      <c r="EJ393" s="23"/>
      <c r="EK393" s="23"/>
      <c r="EL393" s="23"/>
      <c r="EM393" s="23"/>
      <c r="EN393" s="23"/>
      <c r="EO393" s="24"/>
      <c r="EP393" s="22">
        <v>1456231.51</v>
      </c>
      <c r="EQ393" s="23"/>
      <c r="ER393" s="23"/>
      <c r="ES393" s="23"/>
      <c r="ET393" s="23"/>
      <c r="EU393" s="23"/>
      <c r="EV393" s="23"/>
      <c r="EW393" s="23"/>
      <c r="EX393" s="23"/>
      <c r="EY393" s="23"/>
      <c r="EZ393" s="23"/>
      <c r="FA393" s="23"/>
      <c r="FB393" s="23"/>
      <c r="FC393" s="23"/>
      <c r="FD393" s="23"/>
      <c r="FE393" s="23"/>
      <c r="FF393" s="23"/>
      <c r="FG393" s="23"/>
      <c r="FH393" s="23"/>
      <c r="FI393" s="23"/>
      <c r="FJ393" s="23"/>
      <c r="FK393" s="24"/>
    </row>
    <row r="395" spans="1:167" ht="64.5" customHeight="1" x14ac:dyDescent="0.25">
      <c r="A395" s="53" t="s">
        <v>134</v>
      </c>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c r="BY395" s="27"/>
      <c r="BZ395" s="27"/>
      <c r="CA395" s="27"/>
      <c r="CB395" s="27"/>
      <c r="CC395" s="27"/>
      <c r="CD395" s="27"/>
      <c r="CE395" s="27"/>
      <c r="CF395" s="27"/>
      <c r="CG395" s="27"/>
      <c r="CH395" s="27"/>
      <c r="CI395" s="27"/>
      <c r="CJ395" s="27"/>
      <c r="CK395" s="27"/>
      <c r="CL395" s="27"/>
      <c r="CM395" s="27"/>
      <c r="CN395" s="27"/>
      <c r="CO395" s="27"/>
      <c r="CP395" s="27"/>
      <c r="CQ395" s="27"/>
      <c r="CR395" s="27"/>
      <c r="CS395" s="27"/>
      <c r="CT395" s="27"/>
      <c r="CU395" s="27"/>
      <c r="CV395" s="27"/>
      <c r="CW395" s="27"/>
      <c r="CX395" s="27"/>
      <c r="CY395" s="27"/>
      <c r="CZ395" s="27"/>
      <c r="DA395" s="27"/>
      <c r="DB395" s="27"/>
      <c r="DC395" s="27"/>
      <c r="DD395" s="27"/>
      <c r="DE395" s="27"/>
      <c r="DF395" s="27"/>
      <c r="DG395" s="27"/>
      <c r="DH395" s="27"/>
      <c r="DI395" s="27"/>
      <c r="DJ395" s="27"/>
      <c r="DK395" s="27"/>
      <c r="DL395" s="27"/>
      <c r="DM395" s="27"/>
      <c r="DN395" s="27"/>
      <c r="DO395" s="27"/>
      <c r="DP395" s="27"/>
      <c r="DQ395" s="27"/>
      <c r="DR395" s="27"/>
      <c r="DS395" s="27"/>
      <c r="DT395" s="27"/>
      <c r="DU395" s="27"/>
      <c r="DV395" s="27"/>
      <c r="DW395" s="27"/>
      <c r="DX395" s="27"/>
      <c r="DY395" s="27"/>
      <c r="DZ395" s="27"/>
      <c r="EA395" s="27"/>
      <c r="EB395" s="27"/>
      <c r="EC395" s="27"/>
      <c r="ED395" s="27"/>
      <c r="EE395" s="27"/>
      <c r="EF395" s="27"/>
      <c r="EG395" s="27"/>
      <c r="EH395" s="27"/>
      <c r="EI395" s="27"/>
      <c r="EJ395" s="27"/>
      <c r="EK395" s="27"/>
      <c r="EL395" s="27"/>
      <c r="EM395" s="27"/>
      <c r="EN395" s="27"/>
      <c r="EO395" s="27"/>
      <c r="EP395" s="27"/>
      <c r="EQ395" s="27"/>
      <c r="ER395" s="27"/>
      <c r="ES395" s="27"/>
      <c r="ET395" s="27"/>
      <c r="EU395" s="27"/>
      <c r="EV395" s="27"/>
      <c r="EW395" s="27"/>
      <c r="EX395" s="27"/>
      <c r="EY395" s="27"/>
      <c r="EZ395" s="27"/>
      <c r="FA395" s="27"/>
      <c r="FB395" s="27"/>
      <c r="FC395" s="27"/>
      <c r="FD395" s="27"/>
      <c r="FE395" s="27"/>
      <c r="FF395" s="27"/>
      <c r="FG395" s="27"/>
      <c r="FH395" s="27"/>
      <c r="FI395" s="27"/>
      <c r="FJ395" s="27"/>
      <c r="FK395" s="27"/>
    </row>
    <row r="397" spans="1:167" x14ac:dyDescent="0.25">
      <c r="G397" s="1" t="s">
        <v>68</v>
      </c>
    </row>
    <row r="398" spans="1:167" ht="3" customHeight="1" x14ac:dyDescent="0.25"/>
    <row r="399" spans="1:167" s="2" customFormat="1" ht="14.25" customHeight="1" x14ac:dyDescent="0.25">
      <c r="A399" s="45" t="s">
        <v>69</v>
      </c>
      <c r="B399" s="45"/>
      <c r="C399" s="45"/>
      <c r="D399" s="45"/>
      <c r="E399" s="45"/>
      <c r="F399" s="45"/>
      <c r="G399" s="45"/>
      <c r="H399" s="46"/>
      <c r="I399" s="9"/>
      <c r="J399" s="10"/>
      <c r="K399" s="10"/>
      <c r="L399" s="10"/>
      <c r="M399" s="11"/>
      <c r="N399" s="10"/>
      <c r="O399" s="10"/>
      <c r="P399" s="10"/>
      <c r="Q399" s="10"/>
      <c r="R399" s="10"/>
      <c r="S399" s="10"/>
      <c r="T399" s="10"/>
      <c r="U399" s="10"/>
      <c r="V399" s="10"/>
      <c r="W399" s="10"/>
      <c r="X399" s="10"/>
      <c r="Y399" s="10"/>
      <c r="Z399" s="10"/>
      <c r="AA399" s="10"/>
      <c r="AB399" s="10"/>
      <c r="AC399" s="11"/>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c r="BY399" s="10"/>
      <c r="BZ399" s="10"/>
      <c r="CA399" s="10"/>
      <c r="CB399" s="10"/>
      <c r="CC399" s="10"/>
      <c r="CD399" s="10"/>
      <c r="CE399" s="10"/>
      <c r="CF399" s="10"/>
      <c r="CG399" s="10"/>
      <c r="CH399" s="10"/>
      <c r="CI399" s="10"/>
      <c r="CJ399" s="10"/>
      <c r="CK399" s="10"/>
      <c r="CL399" s="10"/>
      <c r="CM399" s="10"/>
      <c r="CN399" s="10"/>
      <c r="CO399" s="10"/>
      <c r="CP399" s="10"/>
      <c r="CQ399" s="10"/>
      <c r="CR399" s="10"/>
      <c r="CS399" s="10"/>
      <c r="CT399" s="10"/>
      <c r="CU399" s="10"/>
      <c r="CV399" s="10"/>
      <c r="CW399" s="10"/>
      <c r="CX399" s="10"/>
      <c r="CY399" s="10"/>
      <c r="CZ399" s="10"/>
      <c r="DA399" s="10"/>
      <c r="DB399" s="10"/>
      <c r="DC399" s="10"/>
      <c r="DD399" s="10"/>
      <c r="DE399" s="10"/>
      <c r="DF399" s="10"/>
      <c r="DG399" s="10"/>
      <c r="DH399" s="10"/>
      <c r="DI399" s="10"/>
      <c r="DJ399" s="10"/>
      <c r="DK399" s="10"/>
      <c r="DL399" s="10"/>
      <c r="DM399" s="10"/>
      <c r="DN399" s="10"/>
      <c r="DO399" s="10"/>
      <c r="DP399" s="10"/>
      <c r="DQ399" s="10"/>
      <c r="DR399" s="10"/>
      <c r="DS399" s="10"/>
      <c r="DT399" s="10"/>
      <c r="DU399" s="11"/>
      <c r="DV399" s="11"/>
      <c r="DW399" s="11"/>
      <c r="DX399" s="11"/>
      <c r="DY399" s="11"/>
      <c r="DZ399" s="12" t="s">
        <v>70</v>
      </c>
      <c r="EA399" s="23" t="s">
        <v>71</v>
      </c>
      <c r="EB399" s="23"/>
      <c r="EC399" s="23"/>
      <c r="ED399" s="23"/>
      <c r="EE399" s="23"/>
      <c r="EF399" s="23"/>
      <c r="EG399" s="23"/>
      <c r="EH399" s="23"/>
      <c r="EI399" s="23"/>
      <c r="EJ399" s="23"/>
      <c r="EK399" s="23"/>
      <c r="EL399" s="10"/>
      <c r="EM399" s="10"/>
      <c r="EN399" s="10"/>
      <c r="EO399" s="10"/>
      <c r="EP399" s="10"/>
      <c r="EQ399" s="10"/>
      <c r="ER399" s="10"/>
      <c r="ES399" s="10"/>
      <c r="ET399" s="10"/>
      <c r="EU399" s="10"/>
      <c r="EV399" s="10"/>
      <c r="EW399" s="10"/>
      <c r="EX399" s="10"/>
      <c r="EY399" s="10"/>
      <c r="EZ399" s="10"/>
      <c r="FA399" s="10"/>
      <c r="FB399" s="10"/>
      <c r="FC399" s="10"/>
      <c r="FD399" s="10"/>
      <c r="FE399" s="10"/>
      <c r="FF399" s="10"/>
      <c r="FG399" s="10"/>
      <c r="FH399" s="10"/>
      <c r="FI399" s="10"/>
      <c r="FJ399" s="10"/>
      <c r="FK399" s="10"/>
    </row>
    <row r="400" spans="1:167" s="2" customFormat="1" ht="3" customHeight="1" x14ac:dyDescent="0.2">
      <c r="A400" s="51"/>
      <c r="B400" s="51"/>
      <c r="C400" s="51"/>
      <c r="D400" s="51"/>
      <c r="E400" s="51"/>
      <c r="F400" s="51"/>
      <c r="G400" s="51"/>
      <c r="H400" s="52"/>
      <c r="I400" s="13"/>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c r="BY400" s="14"/>
      <c r="BZ400" s="14"/>
      <c r="CA400" s="14"/>
      <c r="CB400" s="14"/>
      <c r="CC400" s="14"/>
      <c r="CD400" s="14"/>
      <c r="CE400" s="14"/>
      <c r="CF400" s="14"/>
      <c r="CG400" s="14"/>
      <c r="CH400" s="14"/>
      <c r="CI400" s="14"/>
      <c r="CJ400" s="14"/>
      <c r="CK400" s="14"/>
      <c r="CL400" s="14"/>
      <c r="CM400" s="14"/>
      <c r="CN400" s="14"/>
      <c r="CO400" s="14"/>
      <c r="CP400" s="14"/>
      <c r="CQ400" s="14"/>
      <c r="CR400" s="14"/>
      <c r="CS400" s="14"/>
      <c r="CT400" s="14"/>
      <c r="CU400" s="14"/>
      <c r="CV400" s="14"/>
      <c r="CW400" s="14"/>
      <c r="CX400" s="14"/>
      <c r="CY400" s="14"/>
      <c r="CZ400" s="14"/>
      <c r="DA400" s="14"/>
      <c r="DB400" s="14"/>
      <c r="DC400" s="14"/>
      <c r="DD400" s="14"/>
      <c r="DE400" s="14"/>
      <c r="DF400" s="14"/>
      <c r="DG400" s="14"/>
      <c r="DH400" s="14"/>
      <c r="DI400" s="14"/>
      <c r="DJ400" s="14"/>
      <c r="DK400" s="14"/>
      <c r="DL400" s="14"/>
      <c r="DM400" s="14"/>
      <c r="DN400" s="14"/>
      <c r="DO400" s="14"/>
      <c r="DP400" s="14"/>
      <c r="DQ400" s="14"/>
      <c r="DR400" s="14"/>
      <c r="DS400" s="14"/>
      <c r="DT400" s="14"/>
      <c r="DU400" s="14"/>
      <c r="DV400" s="14"/>
      <c r="DW400" s="14"/>
      <c r="DX400" s="14"/>
      <c r="DY400" s="14"/>
      <c r="DZ400" s="14"/>
      <c r="EA400" s="14"/>
      <c r="EB400" s="14"/>
      <c r="EC400" s="14"/>
      <c r="ED400" s="14"/>
      <c r="EE400" s="14"/>
      <c r="EF400" s="14"/>
      <c r="EG400" s="14"/>
      <c r="EH400" s="14"/>
      <c r="EI400" s="14"/>
      <c r="EJ400" s="14"/>
      <c r="EK400" s="14"/>
      <c r="EL400" s="14"/>
      <c r="EM400" s="14"/>
      <c r="EN400" s="14"/>
      <c r="EO400" s="14"/>
      <c r="EP400" s="14"/>
      <c r="EQ400" s="14"/>
      <c r="ER400" s="14"/>
      <c r="ES400" s="14"/>
      <c r="ET400" s="14"/>
      <c r="EU400" s="14"/>
      <c r="EV400" s="14"/>
      <c r="EW400" s="14"/>
      <c r="EX400" s="14"/>
      <c r="EY400" s="14"/>
      <c r="EZ400" s="14"/>
      <c r="FA400" s="14"/>
      <c r="FB400" s="14"/>
      <c r="FC400" s="14"/>
      <c r="FD400" s="14"/>
      <c r="FE400" s="14"/>
      <c r="FF400" s="14"/>
      <c r="FG400" s="14"/>
      <c r="FH400" s="14"/>
      <c r="FI400" s="14"/>
      <c r="FJ400" s="14"/>
      <c r="FK400" s="14"/>
    </row>
    <row r="401" spans="1:167" s="2" customFormat="1" ht="27" customHeight="1" x14ac:dyDescent="0.2">
      <c r="A401" s="47"/>
      <c r="B401" s="47"/>
      <c r="C401" s="47"/>
      <c r="D401" s="47"/>
      <c r="E401" s="47"/>
      <c r="F401" s="47"/>
      <c r="G401" s="47"/>
      <c r="H401" s="48"/>
      <c r="I401" s="42" t="s">
        <v>72</v>
      </c>
      <c r="J401" s="43"/>
      <c r="K401" s="43"/>
      <c r="L401" s="43"/>
      <c r="M401" s="43"/>
      <c r="N401" s="44"/>
      <c r="O401" s="42" t="s">
        <v>73</v>
      </c>
      <c r="P401" s="43"/>
      <c r="Q401" s="43"/>
      <c r="R401" s="43"/>
      <c r="S401" s="43"/>
      <c r="T401" s="44"/>
      <c r="U401" s="42" t="s">
        <v>74</v>
      </c>
      <c r="V401" s="43"/>
      <c r="W401" s="43"/>
      <c r="X401" s="43"/>
      <c r="Y401" s="43"/>
      <c r="Z401" s="44"/>
      <c r="AA401" s="42" t="s">
        <v>75</v>
      </c>
      <c r="AB401" s="43"/>
      <c r="AC401" s="43"/>
      <c r="AD401" s="43"/>
      <c r="AE401" s="43"/>
      <c r="AF401" s="44"/>
      <c r="AG401" s="42" t="s">
        <v>76</v>
      </c>
      <c r="AH401" s="43"/>
      <c r="AI401" s="43"/>
      <c r="AJ401" s="43"/>
      <c r="AK401" s="43"/>
      <c r="AL401" s="44"/>
      <c r="AM401" s="42" t="s">
        <v>77</v>
      </c>
      <c r="AN401" s="43"/>
      <c r="AO401" s="43"/>
      <c r="AP401" s="43"/>
      <c r="AQ401" s="43"/>
      <c r="AR401" s="44"/>
      <c r="AS401" s="42" t="s">
        <v>78</v>
      </c>
      <c r="AT401" s="43"/>
      <c r="AU401" s="43"/>
      <c r="AV401" s="43"/>
      <c r="AW401" s="43"/>
      <c r="AX401" s="44"/>
      <c r="AY401" s="42" t="s">
        <v>79</v>
      </c>
      <c r="AZ401" s="43"/>
      <c r="BA401" s="43"/>
      <c r="BB401" s="43"/>
      <c r="BC401" s="43"/>
      <c r="BD401" s="43"/>
      <c r="BE401" s="42" t="s">
        <v>80</v>
      </c>
      <c r="BF401" s="43"/>
      <c r="BG401" s="43"/>
      <c r="BH401" s="43"/>
      <c r="BI401" s="43"/>
      <c r="BJ401" s="44"/>
      <c r="BK401" s="42" t="s">
        <v>81</v>
      </c>
      <c r="BL401" s="43"/>
      <c r="BM401" s="43"/>
      <c r="BN401" s="43"/>
      <c r="BO401" s="43"/>
      <c r="BP401" s="43"/>
      <c r="BQ401" s="44"/>
      <c r="BR401" s="42" t="s">
        <v>82</v>
      </c>
      <c r="BS401" s="43"/>
      <c r="BT401" s="43"/>
      <c r="BU401" s="43"/>
      <c r="BV401" s="43"/>
      <c r="BW401" s="43"/>
      <c r="BX401" s="44"/>
      <c r="BY401" s="42" t="s">
        <v>83</v>
      </c>
      <c r="BZ401" s="43"/>
      <c r="CA401" s="43"/>
      <c r="CB401" s="43"/>
      <c r="CC401" s="43"/>
      <c r="CD401" s="43"/>
      <c r="CE401" s="44"/>
      <c r="CF401" s="42" t="s">
        <v>84</v>
      </c>
      <c r="CG401" s="43"/>
      <c r="CH401" s="43"/>
      <c r="CI401" s="43"/>
      <c r="CJ401" s="43"/>
      <c r="CK401" s="43"/>
      <c r="CL401" s="44"/>
      <c r="CM401" s="42" t="s">
        <v>85</v>
      </c>
      <c r="CN401" s="43"/>
      <c r="CO401" s="43"/>
      <c r="CP401" s="43"/>
      <c r="CQ401" s="43"/>
      <c r="CR401" s="43"/>
      <c r="CS401" s="44"/>
      <c r="CT401" s="42" t="s">
        <v>86</v>
      </c>
      <c r="CU401" s="43"/>
      <c r="CV401" s="43"/>
      <c r="CW401" s="43"/>
      <c r="CX401" s="43"/>
      <c r="CY401" s="43"/>
      <c r="CZ401" s="44"/>
      <c r="DA401" s="42" t="s">
        <v>87</v>
      </c>
      <c r="DB401" s="43"/>
      <c r="DC401" s="43"/>
      <c r="DD401" s="43"/>
      <c r="DE401" s="43"/>
      <c r="DF401" s="43"/>
      <c r="DG401" s="44"/>
      <c r="DH401" s="42" t="s">
        <v>88</v>
      </c>
      <c r="DI401" s="43"/>
      <c r="DJ401" s="43"/>
      <c r="DK401" s="43"/>
      <c r="DL401" s="43"/>
      <c r="DM401" s="43"/>
      <c r="DN401" s="44"/>
      <c r="DO401" s="42" t="s">
        <v>89</v>
      </c>
      <c r="DP401" s="43"/>
      <c r="DQ401" s="43"/>
      <c r="DR401" s="43"/>
      <c r="DS401" s="43"/>
      <c r="DT401" s="43"/>
      <c r="DU401" s="44"/>
      <c r="DV401" s="42" t="s">
        <v>90</v>
      </c>
      <c r="DW401" s="43"/>
      <c r="DX401" s="43"/>
      <c r="DY401" s="43"/>
      <c r="DZ401" s="43"/>
      <c r="EA401" s="43"/>
      <c r="EB401" s="44"/>
      <c r="EC401" s="42" t="s">
        <v>91</v>
      </c>
      <c r="ED401" s="43"/>
      <c r="EE401" s="43"/>
      <c r="EF401" s="43"/>
      <c r="EG401" s="43"/>
      <c r="EH401" s="43"/>
      <c r="EI401" s="44"/>
      <c r="EJ401" s="42" t="s">
        <v>92</v>
      </c>
      <c r="EK401" s="43"/>
      <c r="EL401" s="43"/>
      <c r="EM401" s="43"/>
      <c r="EN401" s="43"/>
      <c r="EO401" s="43"/>
      <c r="EP401" s="44"/>
      <c r="EQ401" s="42" t="s">
        <v>93</v>
      </c>
      <c r="ER401" s="43"/>
      <c r="ES401" s="43"/>
      <c r="ET401" s="43"/>
      <c r="EU401" s="43"/>
      <c r="EV401" s="43"/>
      <c r="EW401" s="44"/>
      <c r="EX401" s="42" t="s">
        <v>94</v>
      </c>
      <c r="EY401" s="43"/>
      <c r="EZ401" s="43"/>
      <c r="FA401" s="43"/>
      <c r="FB401" s="43"/>
      <c r="FC401" s="43"/>
      <c r="FD401" s="44"/>
      <c r="FE401" s="42" t="s">
        <v>95</v>
      </c>
      <c r="FF401" s="43"/>
      <c r="FG401" s="43"/>
      <c r="FH401" s="43"/>
      <c r="FI401" s="43"/>
      <c r="FJ401" s="43"/>
      <c r="FK401" s="43"/>
    </row>
    <row r="402" spans="1:167" s="15" customFormat="1" ht="11.25" x14ac:dyDescent="0.2">
      <c r="A402" s="40" t="s">
        <v>96</v>
      </c>
      <c r="B402" s="40"/>
      <c r="C402" s="40"/>
      <c r="D402" s="40"/>
      <c r="E402" s="40"/>
      <c r="F402" s="40"/>
      <c r="G402" s="40"/>
      <c r="H402" s="41"/>
      <c r="I402" s="37">
        <v>2156.69</v>
      </c>
      <c r="J402" s="38"/>
      <c r="K402" s="38"/>
      <c r="L402" s="38"/>
      <c r="M402" s="38"/>
      <c r="N402" s="39"/>
      <c r="O402" s="37">
        <v>2098.06</v>
      </c>
      <c r="P402" s="38"/>
      <c r="Q402" s="38"/>
      <c r="R402" s="38"/>
      <c r="S402" s="38"/>
      <c r="T402" s="39"/>
      <c r="U402" s="37">
        <v>2073.2399999999998</v>
      </c>
      <c r="V402" s="38"/>
      <c r="W402" s="38"/>
      <c r="X402" s="38"/>
      <c r="Y402" s="38"/>
      <c r="Z402" s="39"/>
      <c r="AA402" s="37">
        <v>2065.1</v>
      </c>
      <c r="AB402" s="38"/>
      <c r="AC402" s="38"/>
      <c r="AD402" s="38"/>
      <c r="AE402" s="38"/>
      <c r="AF402" s="39"/>
      <c r="AG402" s="37">
        <v>2086.2800000000002</v>
      </c>
      <c r="AH402" s="38"/>
      <c r="AI402" s="38"/>
      <c r="AJ402" s="38"/>
      <c r="AK402" s="38"/>
      <c r="AL402" s="39"/>
      <c r="AM402" s="37">
        <v>2158.66</v>
      </c>
      <c r="AN402" s="38"/>
      <c r="AO402" s="38"/>
      <c r="AP402" s="38"/>
      <c r="AQ402" s="38"/>
      <c r="AR402" s="39"/>
      <c r="AS402" s="37">
        <v>2213.71</v>
      </c>
      <c r="AT402" s="38"/>
      <c r="AU402" s="38"/>
      <c r="AV402" s="38"/>
      <c r="AW402" s="38"/>
      <c r="AX402" s="39"/>
      <c r="AY402" s="37">
        <v>2301.1</v>
      </c>
      <c r="AZ402" s="38"/>
      <c r="BA402" s="38"/>
      <c r="BB402" s="38"/>
      <c r="BC402" s="38"/>
      <c r="BD402" s="39"/>
      <c r="BE402" s="37">
        <v>2421.37</v>
      </c>
      <c r="BF402" s="38"/>
      <c r="BG402" s="38"/>
      <c r="BH402" s="38"/>
      <c r="BI402" s="38"/>
      <c r="BJ402" s="39"/>
      <c r="BK402" s="37">
        <v>2410.52</v>
      </c>
      <c r="BL402" s="38"/>
      <c r="BM402" s="38"/>
      <c r="BN402" s="38"/>
      <c r="BO402" s="38"/>
      <c r="BP402" s="38"/>
      <c r="BQ402" s="39"/>
      <c r="BR402" s="37">
        <v>2288.6999999999998</v>
      </c>
      <c r="BS402" s="38"/>
      <c r="BT402" s="38"/>
      <c r="BU402" s="38"/>
      <c r="BV402" s="38"/>
      <c r="BW402" s="38"/>
      <c r="BX402" s="39"/>
      <c r="BY402" s="37">
        <v>2294.65</v>
      </c>
      <c r="BZ402" s="38"/>
      <c r="CA402" s="38"/>
      <c r="CB402" s="38"/>
      <c r="CC402" s="38"/>
      <c r="CD402" s="38"/>
      <c r="CE402" s="39"/>
      <c r="CF402" s="37">
        <v>2275.2600000000002</v>
      </c>
      <c r="CG402" s="38"/>
      <c r="CH402" s="38"/>
      <c r="CI402" s="38"/>
      <c r="CJ402" s="38"/>
      <c r="CK402" s="38"/>
      <c r="CL402" s="39"/>
      <c r="CM402" s="37">
        <v>2275.06</v>
      </c>
      <c r="CN402" s="38"/>
      <c r="CO402" s="38"/>
      <c r="CP402" s="38"/>
      <c r="CQ402" s="38"/>
      <c r="CR402" s="38"/>
      <c r="CS402" s="39"/>
      <c r="CT402" s="37">
        <v>2276.5100000000002</v>
      </c>
      <c r="CU402" s="38"/>
      <c r="CV402" s="38"/>
      <c r="CW402" s="38"/>
      <c r="CX402" s="38"/>
      <c r="CY402" s="38"/>
      <c r="CZ402" s="39"/>
      <c r="DA402" s="37">
        <v>2249.35</v>
      </c>
      <c r="DB402" s="38"/>
      <c r="DC402" s="38"/>
      <c r="DD402" s="38"/>
      <c r="DE402" s="38"/>
      <c r="DF402" s="38"/>
      <c r="DG402" s="39"/>
      <c r="DH402" s="37">
        <v>2263.1</v>
      </c>
      <c r="DI402" s="38"/>
      <c r="DJ402" s="38"/>
      <c r="DK402" s="38"/>
      <c r="DL402" s="38"/>
      <c r="DM402" s="38"/>
      <c r="DN402" s="39"/>
      <c r="DO402" s="37">
        <v>2279.6</v>
      </c>
      <c r="DP402" s="38"/>
      <c r="DQ402" s="38"/>
      <c r="DR402" s="38"/>
      <c r="DS402" s="38"/>
      <c r="DT402" s="38"/>
      <c r="DU402" s="39"/>
      <c r="DV402" s="37">
        <v>2288.85</v>
      </c>
      <c r="DW402" s="38"/>
      <c r="DX402" s="38"/>
      <c r="DY402" s="38"/>
      <c r="DZ402" s="38"/>
      <c r="EA402" s="38"/>
      <c r="EB402" s="39"/>
      <c r="EC402" s="37">
        <v>2260.65</v>
      </c>
      <c r="ED402" s="38"/>
      <c r="EE402" s="38"/>
      <c r="EF402" s="38"/>
      <c r="EG402" s="38"/>
      <c r="EH402" s="38"/>
      <c r="EI402" s="39"/>
      <c r="EJ402" s="37">
        <v>2272.1</v>
      </c>
      <c r="EK402" s="38"/>
      <c r="EL402" s="38"/>
      <c r="EM402" s="38"/>
      <c r="EN402" s="38"/>
      <c r="EO402" s="38"/>
      <c r="EP402" s="39"/>
      <c r="EQ402" s="37">
        <v>2235.83</v>
      </c>
      <c r="ER402" s="38"/>
      <c r="ES402" s="38"/>
      <c r="ET402" s="38"/>
      <c r="EU402" s="38"/>
      <c r="EV402" s="38"/>
      <c r="EW402" s="39"/>
      <c r="EX402" s="37">
        <v>2201.2600000000002</v>
      </c>
      <c r="EY402" s="38"/>
      <c r="EZ402" s="38"/>
      <c r="FA402" s="38"/>
      <c r="FB402" s="38"/>
      <c r="FC402" s="38"/>
      <c r="FD402" s="39"/>
      <c r="FE402" s="37">
        <v>2186.11</v>
      </c>
      <c r="FF402" s="38"/>
      <c r="FG402" s="38"/>
      <c r="FH402" s="38"/>
      <c r="FI402" s="38"/>
      <c r="FJ402" s="38"/>
      <c r="FK402" s="38"/>
    </row>
    <row r="403" spans="1:167" s="15" customFormat="1" ht="11.25" x14ac:dyDescent="0.2">
      <c r="A403" s="40" t="s">
        <v>97</v>
      </c>
      <c r="B403" s="40"/>
      <c r="C403" s="40"/>
      <c r="D403" s="40"/>
      <c r="E403" s="40"/>
      <c r="F403" s="40"/>
      <c r="G403" s="40"/>
      <c r="H403" s="41"/>
      <c r="I403" s="37">
        <v>2203.7399999999998</v>
      </c>
      <c r="J403" s="38"/>
      <c r="K403" s="38"/>
      <c r="L403" s="38"/>
      <c r="M403" s="38"/>
      <c r="N403" s="39"/>
      <c r="O403" s="37">
        <v>2147.63</v>
      </c>
      <c r="P403" s="38"/>
      <c r="Q403" s="38"/>
      <c r="R403" s="38"/>
      <c r="S403" s="38"/>
      <c r="T403" s="39"/>
      <c r="U403" s="37">
        <v>2129.4</v>
      </c>
      <c r="V403" s="38"/>
      <c r="W403" s="38"/>
      <c r="X403" s="38"/>
      <c r="Y403" s="38"/>
      <c r="Z403" s="39"/>
      <c r="AA403" s="37">
        <v>2088.69</v>
      </c>
      <c r="AB403" s="38"/>
      <c r="AC403" s="38"/>
      <c r="AD403" s="38"/>
      <c r="AE403" s="38"/>
      <c r="AF403" s="39"/>
      <c r="AG403" s="37">
        <v>2085.5100000000002</v>
      </c>
      <c r="AH403" s="38"/>
      <c r="AI403" s="38"/>
      <c r="AJ403" s="38"/>
      <c r="AK403" s="38"/>
      <c r="AL403" s="39"/>
      <c r="AM403" s="37">
        <v>2134.11</v>
      </c>
      <c r="AN403" s="38"/>
      <c r="AO403" s="38"/>
      <c r="AP403" s="38"/>
      <c r="AQ403" s="38"/>
      <c r="AR403" s="39"/>
      <c r="AS403" s="37">
        <v>2166.5500000000002</v>
      </c>
      <c r="AT403" s="38"/>
      <c r="AU403" s="38"/>
      <c r="AV403" s="38"/>
      <c r="AW403" s="38"/>
      <c r="AX403" s="39"/>
      <c r="AY403" s="37">
        <v>2212.48</v>
      </c>
      <c r="AZ403" s="38"/>
      <c r="BA403" s="38"/>
      <c r="BB403" s="38"/>
      <c r="BC403" s="38"/>
      <c r="BD403" s="39"/>
      <c r="BE403" s="37">
        <v>2384.46</v>
      </c>
      <c r="BF403" s="38"/>
      <c r="BG403" s="38"/>
      <c r="BH403" s="38"/>
      <c r="BI403" s="38"/>
      <c r="BJ403" s="39"/>
      <c r="BK403" s="37">
        <v>2487.9899999999998</v>
      </c>
      <c r="BL403" s="38"/>
      <c r="BM403" s="38"/>
      <c r="BN403" s="38"/>
      <c r="BO403" s="38"/>
      <c r="BP403" s="38"/>
      <c r="BQ403" s="39"/>
      <c r="BR403" s="37">
        <v>2488.36</v>
      </c>
      <c r="BS403" s="38"/>
      <c r="BT403" s="38"/>
      <c r="BU403" s="38"/>
      <c r="BV403" s="38"/>
      <c r="BW403" s="38"/>
      <c r="BX403" s="39"/>
      <c r="BY403" s="37">
        <v>2483.1799999999998</v>
      </c>
      <c r="BZ403" s="38"/>
      <c r="CA403" s="38"/>
      <c r="CB403" s="38"/>
      <c r="CC403" s="38"/>
      <c r="CD403" s="38"/>
      <c r="CE403" s="39"/>
      <c r="CF403" s="37">
        <v>2537.9699999999998</v>
      </c>
      <c r="CG403" s="38"/>
      <c r="CH403" s="38"/>
      <c r="CI403" s="38"/>
      <c r="CJ403" s="38"/>
      <c r="CK403" s="38"/>
      <c r="CL403" s="39"/>
      <c r="CM403" s="37">
        <v>2541.33</v>
      </c>
      <c r="CN403" s="38"/>
      <c r="CO403" s="38"/>
      <c r="CP403" s="38"/>
      <c r="CQ403" s="38"/>
      <c r="CR403" s="38"/>
      <c r="CS403" s="39"/>
      <c r="CT403" s="37">
        <v>2487.46</v>
      </c>
      <c r="CU403" s="38"/>
      <c r="CV403" s="38"/>
      <c r="CW403" s="38"/>
      <c r="CX403" s="38"/>
      <c r="CY403" s="38"/>
      <c r="CZ403" s="39"/>
      <c r="DA403" s="37">
        <v>2470.7199999999998</v>
      </c>
      <c r="DB403" s="38"/>
      <c r="DC403" s="38"/>
      <c r="DD403" s="38"/>
      <c r="DE403" s="38"/>
      <c r="DF403" s="38"/>
      <c r="DG403" s="39"/>
      <c r="DH403" s="37">
        <v>2473.27</v>
      </c>
      <c r="DI403" s="38"/>
      <c r="DJ403" s="38"/>
      <c r="DK403" s="38"/>
      <c r="DL403" s="38"/>
      <c r="DM403" s="38"/>
      <c r="DN403" s="39"/>
      <c r="DO403" s="37">
        <v>2481.84</v>
      </c>
      <c r="DP403" s="38"/>
      <c r="DQ403" s="38"/>
      <c r="DR403" s="38"/>
      <c r="DS403" s="38"/>
      <c r="DT403" s="38"/>
      <c r="DU403" s="39"/>
      <c r="DV403" s="37">
        <v>2486.3000000000002</v>
      </c>
      <c r="DW403" s="38"/>
      <c r="DX403" s="38"/>
      <c r="DY403" s="38"/>
      <c r="DZ403" s="38"/>
      <c r="EA403" s="38"/>
      <c r="EB403" s="39"/>
      <c r="EC403" s="37">
        <v>2490.4</v>
      </c>
      <c r="ED403" s="38"/>
      <c r="EE403" s="38"/>
      <c r="EF403" s="38"/>
      <c r="EG403" s="38"/>
      <c r="EH403" s="38"/>
      <c r="EI403" s="39"/>
      <c r="EJ403" s="37">
        <v>2501.75</v>
      </c>
      <c r="EK403" s="38"/>
      <c r="EL403" s="38"/>
      <c r="EM403" s="38"/>
      <c r="EN403" s="38"/>
      <c r="EO403" s="38"/>
      <c r="EP403" s="39"/>
      <c r="EQ403" s="37">
        <v>2469.7199999999998</v>
      </c>
      <c r="ER403" s="38"/>
      <c r="ES403" s="38"/>
      <c r="ET403" s="38"/>
      <c r="EU403" s="38"/>
      <c r="EV403" s="38"/>
      <c r="EW403" s="39"/>
      <c r="EX403" s="37">
        <v>2318.8000000000002</v>
      </c>
      <c r="EY403" s="38"/>
      <c r="EZ403" s="38"/>
      <c r="FA403" s="38"/>
      <c r="FB403" s="38"/>
      <c r="FC403" s="38"/>
      <c r="FD403" s="39"/>
      <c r="FE403" s="37">
        <v>2256.92</v>
      </c>
      <c r="FF403" s="38"/>
      <c r="FG403" s="38"/>
      <c r="FH403" s="38"/>
      <c r="FI403" s="38"/>
      <c r="FJ403" s="38"/>
      <c r="FK403" s="38"/>
    </row>
    <row r="404" spans="1:167" s="15" customFormat="1" ht="11.25" x14ac:dyDescent="0.2">
      <c r="A404" s="40" t="s">
        <v>98</v>
      </c>
      <c r="B404" s="40"/>
      <c r="C404" s="40"/>
      <c r="D404" s="40"/>
      <c r="E404" s="40"/>
      <c r="F404" s="40"/>
      <c r="G404" s="40"/>
      <c r="H404" s="41"/>
      <c r="I404" s="37">
        <v>2142.3000000000002</v>
      </c>
      <c r="J404" s="38"/>
      <c r="K404" s="38"/>
      <c r="L404" s="38"/>
      <c r="M404" s="38"/>
      <c r="N404" s="39"/>
      <c r="O404" s="37">
        <v>2075.6</v>
      </c>
      <c r="P404" s="38"/>
      <c r="Q404" s="38"/>
      <c r="R404" s="38"/>
      <c r="S404" s="38"/>
      <c r="T404" s="39"/>
      <c r="U404" s="37">
        <v>2040.2</v>
      </c>
      <c r="V404" s="38"/>
      <c r="W404" s="38"/>
      <c r="X404" s="38"/>
      <c r="Y404" s="38"/>
      <c r="Z404" s="39"/>
      <c r="AA404" s="37">
        <v>1996.47</v>
      </c>
      <c r="AB404" s="38"/>
      <c r="AC404" s="38"/>
      <c r="AD404" s="38"/>
      <c r="AE404" s="38"/>
      <c r="AF404" s="39"/>
      <c r="AG404" s="37">
        <v>1976.2</v>
      </c>
      <c r="AH404" s="38"/>
      <c r="AI404" s="38"/>
      <c r="AJ404" s="38"/>
      <c r="AK404" s="38"/>
      <c r="AL404" s="39"/>
      <c r="AM404" s="37">
        <v>1998.18</v>
      </c>
      <c r="AN404" s="38"/>
      <c r="AO404" s="38"/>
      <c r="AP404" s="38"/>
      <c r="AQ404" s="38"/>
      <c r="AR404" s="39"/>
      <c r="AS404" s="37">
        <v>2076.02</v>
      </c>
      <c r="AT404" s="38"/>
      <c r="AU404" s="38"/>
      <c r="AV404" s="38"/>
      <c r="AW404" s="38"/>
      <c r="AX404" s="39"/>
      <c r="AY404" s="37">
        <v>2089.4899999999998</v>
      </c>
      <c r="AZ404" s="38"/>
      <c r="BA404" s="38"/>
      <c r="BB404" s="38"/>
      <c r="BC404" s="38"/>
      <c r="BD404" s="39"/>
      <c r="BE404" s="37">
        <v>2300.52</v>
      </c>
      <c r="BF404" s="38"/>
      <c r="BG404" s="38"/>
      <c r="BH404" s="38"/>
      <c r="BI404" s="38"/>
      <c r="BJ404" s="39"/>
      <c r="BK404" s="37">
        <v>2466.96</v>
      </c>
      <c r="BL404" s="38"/>
      <c r="BM404" s="38"/>
      <c r="BN404" s="38"/>
      <c r="BO404" s="38"/>
      <c r="BP404" s="38"/>
      <c r="BQ404" s="39"/>
      <c r="BR404" s="37">
        <v>2500.0100000000002</v>
      </c>
      <c r="BS404" s="38"/>
      <c r="BT404" s="38"/>
      <c r="BU404" s="38"/>
      <c r="BV404" s="38"/>
      <c r="BW404" s="38"/>
      <c r="BX404" s="39"/>
      <c r="BY404" s="37">
        <v>2501.6999999999998</v>
      </c>
      <c r="BZ404" s="38"/>
      <c r="CA404" s="38"/>
      <c r="CB404" s="38"/>
      <c r="CC404" s="38"/>
      <c r="CD404" s="38"/>
      <c r="CE404" s="39"/>
      <c r="CF404" s="37">
        <v>2480.85</v>
      </c>
      <c r="CG404" s="38"/>
      <c r="CH404" s="38"/>
      <c r="CI404" s="38"/>
      <c r="CJ404" s="38"/>
      <c r="CK404" s="38"/>
      <c r="CL404" s="39"/>
      <c r="CM404" s="37">
        <v>2472.4699999999998</v>
      </c>
      <c r="CN404" s="38"/>
      <c r="CO404" s="38"/>
      <c r="CP404" s="38"/>
      <c r="CQ404" s="38"/>
      <c r="CR404" s="38"/>
      <c r="CS404" s="39"/>
      <c r="CT404" s="37">
        <v>2448.81</v>
      </c>
      <c r="CU404" s="38"/>
      <c r="CV404" s="38"/>
      <c r="CW404" s="38"/>
      <c r="CX404" s="38"/>
      <c r="CY404" s="38"/>
      <c r="CZ404" s="39"/>
      <c r="DA404" s="37">
        <v>2438.86</v>
      </c>
      <c r="DB404" s="38"/>
      <c r="DC404" s="38"/>
      <c r="DD404" s="38"/>
      <c r="DE404" s="38"/>
      <c r="DF404" s="38"/>
      <c r="DG404" s="39"/>
      <c r="DH404" s="37">
        <v>2432.84</v>
      </c>
      <c r="DI404" s="38"/>
      <c r="DJ404" s="38"/>
      <c r="DK404" s="38"/>
      <c r="DL404" s="38"/>
      <c r="DM404" s="38"/>
      <c r="DN404" s="39"/>
      <c r="DO404" s="37">
        <v>2426.89</v>
      </c>
      <c r="DP404" s="38"/>
      <c r="DQ404" s="38"/>
      <c r="DR404" s="38"/>
      <c r="DS404" s="38"/>
      <c r="DT404" s="38"/>
      <c r="DU404" s="39"/>
      <c r="DV404" s="37">
        <v>2480.9299999999998</v>
      </c>
      <c r="DW404" s="38"/>
      <c r="DX404" s="38"/>
      <c r="DY404" s="38"/>
      <c r="DZ404" s="38"/>
      <c r="EA404" s="38"/>
      <c r="EB404" s="39"/>
      <c r="EC404" s="37">
        <v>2478.73</v>
      </c>
      <c r="ED404" s="38"/>
      <c r="EE404" s="38"/>
      <c r="EF404" s="38"/>
      <c r="EG404" s="38"/>
      <c r="EH404" s="38"/>
      <c r="EI404" s="39"/>
      <c r="EJ404" s="37">
        <v>2467.6799999999998</v>
      </c>
      <c r="EK404" s="38"/>
      <c r="EL404" s="38"/>
      <c r="EM404" s="38"/>
      <c r="EN404" s="38"/>
      <c r="EO404" s="38"/>
      <c r="EP404" s="39"/>
      <c r="EQ404" s="37">
        <v>2289.0100000000002</v>
      </c>
      <c r="ER404" s="38"/>
      <c r="ES404" s="38"/>
      <c r="ET404" s="38"/>
      <c r="EU404" s="38"/>
      <c r="EV404" s="38"/>
      <c r="EW404" s="39"/>
      <c r="EX404" s="37">
        <v>2253.96</v>
      </c>
      <c r="EY404" s="38"/>
      <c r="EZ404" s="38"/>
      <c r="FA404" s="38"/>
      <c r="FB404" s="38"/>
      <c r="FC404" s="38"/>
      <c r="FD404" s="39"/>
      <c r="FE404" s="37">
        <v>2256.81</v>
      </c>
      <c r="FF404" s="38"/>
      <c r="FG404" s="38"/>
      <c r="FH404" s="38"/>
      <c r="FI404" s="38"/>
      <c r="FJ404" s="38"/>
      <c r="FK404" s="38"/>
    </row>
    <row r="405" spans="1:167" s="15" customFormat="1" ht="11.25" x14ac:dyDescent="0.2">
      <c r="A405" s="40" t="s">
        <v>99</v>
      </c>
      <c r="B405" s="40"/>
      <c r="C405" s="40"/>
      <c r="D405" s="40"/>
      <c r="E405" s="40"/>
      <c r="F405" s="40"/>
      <c r="G405" s="40"/>
      <c r="H405" s="41"/>
      <c r="I405" s="37">
        <v>2166.39</v>
      </c>
      <c r="J405" s="38"/>
      <c r="K405" s="38"/>
      <c r="L405" s="38"/>
      <c r="M405" s="38"/>
      <c r="N405" s="39"/>
      <c r="O405" s="37">
        <v>2072.79</v>
      </c>
      <c r="P405" s="38"/>
      <c r="Q405" s="38"/>
      <c r="R405" s="38"/>
      <c r="S405" s="38"/>
      <c r="T405" s="39"/>
      <c r="U405" s="37">
        <v>2059.2399999999998</v>
      </c>
      <c r="V405" s="38"/>
      <c r="W405" s="38"/>
      <c r="X405" s="38"/>
      <c r="Y405" s="38"/>
      <c r="Z405" s="39"/>
      <c r="AA405" s="37">
        <v>2036.48</v>
      </c>
      <c r="AB405" s="38"/>
      <c r="AC405" s="38"/>
      <c r="AD405" s="38"/>
      <c r="AE405" s="38"/>
      <c r="AF405" s="39"/>
      <c r="AG405" s="37">
        <v>2048.02</v>
      </c>
      <c r="AH405" s="38"/>
      <c r="AI405" s="38"/>
      <c r="AJ405" s="38"/>
      <c r="AK405" s="38"/>
      <c r="AL405" s="39"/>
      <c r="AM405" s="37">
        <v>2118.35</v>
      </c>
      <c r="AN405" s="38"/>
      <c r="AO405" s="38"/>
      <c r="AP405" s="38"/>
      <c r="AQ405" s="38"/>
      <c r="AR405" s="39"/>
      <c r="AS405" s="37">
        <v>2207.64</v>
      </c>
      <c r="AT405" s="38"/>
      <c r="AU405" s="38"/>
      <c r="AV405" s="38"/>
      <c r="AW405" s="38"/>
      <c r="AX405" s="39"/>
      <c r="AY405" s="37">
        <v>2289.81</v>
      </c>
      <c r="AZ405" s="38"/>
      <c r="BA405" s="38"/>
      <c r="BB405" s="38"/>
      <c r="BC405" s="38"/>
      <c r="BD405" s="39"/>
      <c r="BE405" s="37">
        <v>2495.48</v>
      </c>
      <c r="BF405" s="38"/>
      <c r="BG405" s="38"/>
      <c r="BH405" s="38"/>
      <c r="BI405" s="38"/>
      <c r="BJ405" s="39"/>
      <c r="BK405" s="37">
        <v>2517.67</v>
      </c>
      <c r="BL405" s="38"/>
      <c r="BM405" s="38"/>
      <c r="BN405" s="38"/>
      <c r="BO405" s="38"/>
      <c r="BP405" s="38"/>
      <c r="BQ405" s="39"/>
      <c r="BR405" s="37">
        <v>2500.44</v>
      </c>
      <c r="BS405" s="38"/>
      <c r="BT405" s="38"/>
      <c r="BU405" s="38"/>
      <c r="BV405" s="38"/>
      <c r="BW405" s="38"/>
      <c r="BX405" s="39"/>
      <c r="BY405" s="37">
        <v>2487.5300000000002</v>
      </c>
      <c r="BZ405" s="38"/>
      <c r="CA405" s="38"/>
      <c r="CB405" s="38"/>
      <c r="CC405" s="38"/>
      <c r="CD405" s="38"/>
      <c r="CE405" s="39"/>
      <c r="CF405" s="37">
        <v>2462.29</v>
      </c>
      <c r="CG405" s="38"/>
      <c r="CH405" s="38"/>
      <c r="CI405" s="38"/>
      <c r="CJ405" s="38"/>
      <c r="CK405" s="38"/>
      <c r="CL405" s="39"/>
      <c r="CM405" s="37">
        <v>2493.8200000000002</v>
      </c>
      <c r="CN405" s="38"/>
      <c r="CO405" s="38"/>
      <c r="CP405" s="38"/>
      <c r="CQ405" s="38"/>
      <c r="CR405" s="38"/>
      <c r="CS405" s="39"/>
      <c r="CT405" s="37">
        <v>2386</v>
      </c>
      <c r="CU405" s="38"/>
      <c r="CV405" s="38"/>
      <c r="CW405" s="38"/>
      <c r="CX405" s="38"/>
      <c r="CY405" s="38"/>
      <c r="CZ405" s="39"/>
      <c r="DA405" s="37">
        <v>2311.0500000000002</v>
      </c>
      <c r="DB405" s="38"/>
      <c r="DC405" s="38"/>
      <c r="DD405" s="38"/>
      <c r="DE405" s="38"/>
      <c r="DF405" s="38"/>
      <c r="DG405" s="39"/>
      <c r="DH405" s="37">
        <v>2382.19</v>
      </c>
      <c r="DI405" s="38"/>
      <c r="DJ405" s="38"/>
      <c r="DK405" s="38"/>
      <c r="DL405" s="38"/>
      <c r="DM405" s="38"/>
      <c r="DN405" s="39"/>
      <c r="DO405" s="37">
        <v>2453.06</v>
      </c>
      <c r="DP405" s="38"/>
      <c r="DQ405" s="38"/>
      <c r="DR405" s="38"/>
      <c r="DS405" s="38"/>
      <c r="DT405" s="38"/>
      <c r="DU405" s="39"/>
      <c r="DV405" s="37">
        <v>2412.83</v>
      </c>
      <c r="DW405" s="38"/>
      <c r="DX405" s="38"/>
      <c r="DY405" s="38"/>
      <c r="DZ405" s="38"/>
      <c r="EA405" s="38"/>
      <c r="EB405" s="39"/>
      <c r="EC405" s="37">
        <v>2394.77</v>
      </c>
      <c r="ED405" s="38"/>
      <c r="EE405" s="38"/>
      <c r="EF405" s="38"/>
      <c r="EG405" s="38"/>
      <c r="EH405" s="38"/>
      <c r="EI405" s="39"/>
      <c r="EJ405" s="37">
        <v>2270.4499999999998</v>
      </c>
      <c r="EK405" s="38"/>
      <c r="EL405" s="38"/>
      <c r="EM405" s="38"/>
      <c r="EN405" s="38"/>
      <c r="EO405" s="38"/>
      <c r="EP405" s="39"/>
      <c r="EQ405" s="37">
        <v>2265.7199999999998</v>
      </c>
      <c r="ER405" s="38"/>
      <c r="ES405" s="38"/>
      <c r="ET405" s="38"/>
      <c r="EU405" s="38"/>
      <c r="EV405" s="38"/>
      <c r="EW405" s="39"/>
      <c r="EX405" s="37">
        <v>2221.5</v>
      </c>
      <c r="EY405" s="38"/>
      <c r="EZ405" s="38"/>
      <c r="FA405" s="38"/>
      <c r="FB405" s="38"/>
      <c r="FC405" s="38"/>
      <c r="FD405" s="39"/>
      <c r="FE405" s="37">
        <v>2142.42</v>
      </c>
      <c r="FF405" s="38"/>
      <c r="FG405" s="38"/>
      <c r="FH405" s="38"/>
      <c r="FI405" s="38"/>
      <c r="FJ405" s="38"/>
      <c r="FK405" s="38"/>
    </row>
    <row r="406" spans="1:167" s="15" customFormat="1" ht="11.25" x14ac:dyDescent="0.2">
      <c r="A406" s="40" t="s">
        <v>100</v>
      </c>
      <c r="B406" s="40"/>
      <c r="C406" s="40"/>
      <c r="D406" s="40"/>
      <c r="E406" s="40"/>
      <c r="F406" s="40"/>
      <c r="G406" s="40"/>
      <c r="H406" s="41"/>
      <c r="I406" s="37">
        <v>2067.39</v>
      </c>
      <c r="J406" s="38"/>
      <c r="K406" s="38"/>
      <c r="L406" s="38"/>
      <c r="M406" s="38"/>
      <c r="N406" s="39"/>
      <c r="O406" s="37">
        <v>2043.91</v>
      </c>
      <c r="P406" s="38"/>
      <c r="Q406" s="38"/>
      <c r="R406" s="38"/>
      <c r="S406" s="38"/>
      <c r="T406" s="39"/>
      <c r="U406" s="37">
        <v>1901.22</v>
      </c>
      <c r="V406" s="38"/>
      <c r="W406" s="38"/>
      <c r="X406" s="38"/>
      <c r="Y406" s="38"/>
      <c r="Z406" s="39"/>
      <c r="AA406" s="37">
        <v>1314.17</v>
      </c>
      <c r="AB406" s="38"/>
      <c r="AC406" s="38"/>
      <c r="AD406" s="38"/>
      <c r="AE406" s="38"/>
      <c r="AF406" s="39"/>
      <c r="AG406" s="37">
        <v>2019.07</v>
      </c>
      <c r="AH406" s="38"/>
      <c r="AI406" s="38"/>
      <c r="AJ406" s="38"/>
      <c r="AK406" s="38"/>
      <c r="AL406" s="39"/>
      <c r="AM406" s="37">
        <v>2085.0500000000002</v>
      </c>
      <c r="AN406" s="38"/>
      <c r="AO406" s="38"/>
      <c r="AP406" s="38"/>
      <c r="AQ406" s="38"/>
      <c r="AR406" s="39"/>
      <c r="AS406" s="37">
        <v>2169.13</v>
      </c>
      <c r="AT406" s="38"/>
      <c r="AU406" s="38"/>
      <c r="AV406" s="38"/>
      <c r="AW406" s="38"/>
      <c r="AX406" s="39"/>
      <c r="AY406" s="37">
        <v>2247.58</v>
      </c>
      <c r="AZ406" s="38"/>
      <c r="BA406" s="38"/>
      <c r="BB406" s="38"/>
      <c r="BC406" s="38"/>
      <c r="BD406" s="39"/>
      <c r="BE406" s="37">
        <v>2405.15</v>
      </c>
      <c r="BF406" s="38"/>
      <c r="BG406" s="38"/>
      <c r="BH406" s="38"/>
      <c r="BI406" s="38"/>
      <c r="BJ406" s="39"/>
      <c r="BK406" s="37">
        <v>2409.7399999999998</v>
      </c>
      <c r="BL406" s="38"/>
      <c r="BM406" s="38"/>
      <c r="BN406" s="38"/>
      <c r="BO406" s="38"/>
      <c r="BP406" s="38"/>
      <c r="BQ406" s="39"/>
      <c r="BR406" s="37">
        <v>2320.15</v>
      </c>
      <c r="BS406" s="38"/>
      <c r="BT406" s="38"/>
      <c r="BU406" s="38"/>
      <c r="BV406" s="38"/>
      <c r="BW406" s="38"/>
      <c r="BX406" s="39"/>
      <c r="BY406" s="37">
        <v>2313.9699999999998</v>
      </c>
      <c r="BZ406" s="38"/>
      <c r="CA406" s="38"/>
      <c r="CB406" s="38"/>
      <c r="CC406" s="38"/>
      <c r="CD406" s="38"/>
      <c r="CE406" s="39"/>
      <c r="CF406" s="37">
        <v>2293.7199999999998</v>
      </c>
      <c r="CG406" s="38"/>
      <c r="CH406" s="38"/>
      <c r="CI406" s="38"/>
      <c r="CJ406" s="38"/>
      <c r="CK406" s="38"/>
      <c r="CL406" s="39"/>
      <c r="CM406" s="37">
        <v>2150.41</v>
      </c>
      <c r="CN406" s="38"/>
      <c r="CO406" s="38"/>
      <c r="CP406" s="38"/>
      <c r="CQ406" s="38"/>
      <c r="CR406" s="38"/>
      <c r="CS406" s="39"/>
      <c r="CT406" s="37">
        <v>1950.7</v>
      </c>
      <c r="CU406" s="38"/>
      <c r="CV406" s="38"/>
      <c r="CW406" s="38"/>
      <c r="CX406" s="38"/>
      <c r="CY406" s="38"/>
      <c r="CZ406" s="39"/>
      <c r="DA406" s="37">
        <v>1935.18</v>
      </c>
      <c r="DB406" s="38"/>
      <c r="DC406" s="38"/>
      <c r="DD406" s="38"/>
      <c r="DE406" s="38"/>
      <c r="DF406" s="38"/>
      <c r="DG406" s="39"/>
      <c r="DH406" s="37">
        <v>2137.62</v>
      </c>
      <c r="DI406" s="38"/>
      <c r="DJ406" s="38"/>
      <c r="DK406" s="38"/>
      <c r="DL406" s="38"/>
      <c r="DM406" s="38"/>
      <c r="DN406" s="39"/>
      <c r="DO406" s="37">
        <v>2217.54</v>
      </c>
      <c r="DP406" s="38"/>
      <c r="DQ406" s="38"/>
      <c r="DR406" s="38"/>
      <c r="DS406" s="38"/>
      <c r="DT406" s="38"/>
      <c r="DU406" s="39"/>
      <c r="DV406" s="37">
        <v>2275.13</v>
      </c>
      <c r="DW406" s="38"/>
      <c r="DX406" s="38"/>
      <c r="DY406" s="38"/>
      <c r="DZ406" s="38"/>
      <c r="EA406" s="38"/>
      <c r="EB406" s="39"/>
      <c r="EC406" s="37">
        <v>2270.61</v>
      </c>
      <c r="ED406" s="38"/>
      <c r="EE406" s="38"/>
      <c r="EF406" s="38"/>
      <c r="EG406" s="38"/>
      <c r="EH406" s="38"/>
      <c r="EI406" s="39"/>
      <c r="EJ406" s="37">
        <v>2182.7399999999998</v>
      </c>
      <c r="EK406" s="38"/>
      <c r="EL406" s="38"/>
      <c r="EM406" s="38"/>
      <c r="EN406" s="38"/>
      <c r="EO406" s="38"/>
      <c r="EP406" s="39"/>
      <c r="EQ406" s="37">
        <v>2172.14</v>
      </c>
      <c r="ER406" s="38"/>
      <c r="ES406" s="38"/>
      <c r="ET406" s="38"/>
      <c r="EU406" s="38"/>
      <c r="EV406" s="38"/>
      <c r="EW406" s="39"/>
      <c r="EX406" s="37">
        <v>2139.25</v>
      </c>
      <c r="EY406" s="38"/>
      <c r="EZ406" s="38"/>
      <c r="FA406" s="38"/>
      <c r="FB406" s="38"/>
      <c r="FC406" s="38"/>
      <c r="FD406" s="39"/>
      <c r="FE406" s="37">
        <v>2061.5300000000002</v>
      </c>
      <c r="FF406" s="38"/>
      <c r="FG406" s="38"/>
      <c r="FH406" s="38"/>
      <c r="FI406" s="38"/>
      <c r="FJ406" s="38"/>
      <c r="FK406" s="38"/>
    </row>
    <row r="407" spans="1:167" s="15" customFormat="1" ht="11.25" x14ac:dyDescent="0.2">
      <c r="A407" s="40" t="s">
        <v>101</v>
      </c>
      <c r="B407" s="40"/>
      <c r="C407" s="40"/>
      <c r="D407" s="40"/>
      <c r="E407" s="40"/>
      <c r="F407" s="40"/>
      <c r="G407" s="40"/>
      <c r="H407" s="41"/>
      <c r="I407" s="37">
        <v>2066.87</v>
      </c>
      <c r="J407" s="38"/>
      <c r="K407" s="38"/>
      <c r="L407" s="38"/>
      <c r="M407" s="38"/>
      <c r="N407" s="39"/>
      <c r="O407" s="37">
        <v>1953.87</v>
      </c>
      <c r="P407" s="38"/>
      <c r="Q407" s="38"/>
      <c r="R407" s="38"/>
      <c r="S407" s="38"/>
      <c r="T407" s="39"/>
      <c r="U407" s="37">
        <v>1945.42</v>
      </c>
      <c r="V407" s="38"/>
      <c r="W407" s="38"/>
      <c r="X407" s="38"/>
      <c r="Y407" s="38"/>
      <c r="Z407" s="39"/>
      <c r="AA407" s="37">
        <v>1956.63</v>
      </c>
      <c r="AB407" s="38"/>
      <c r="AC407" s="38"/>
      <c r="AD407" s="38"/>
      <c r="AE407" s="38"/>
      <c r="AF407" s="39"/>
      <c r="AG407" s="37">
        <v>1975.02</v>
      </c>
      <c r="AH407" s="38"/>
      <c r="AI407" s="38"/>
      <c r="AJ407" s="38"/>
      <c r="AK407" s="38"/>
      <c r="AL407" s="39"/>
      <c r="AM407" s="37">
        <v>2082.67</v>
      </c>
      <c r="AN407" s="38"/>
      <c r="AO407" s="38"/>
      <c r="AP407" s="38"/>
      <c r="AQ407" s="38"/>
      <c r="AR407" s="39"/>
      <c r="AS407" s="37">
        <v>2121.23</v>
      </c>
      <c r="AT407" s="38"/>
      <c r="AU407" s="38"/>
      <c r="AV407" s="38"/>
      <c r="AW407" s="38"/>
      <c r="AX407" s="39"/>
      <c r="AY407" s="37">
        <v>2253.69</v>
      </c>
      <c r="AZ407" s="38"/>
      <c r="BA407" s="38"/>
      <c r="BB407" s="38"/>
      <c r="BC407" s="38"/>
      <c r="BD407" s="39"/>
      <c r="BE407" s="37">
        <v>2421.33</v>
      </c>
      <c r="BF407" s="38"/>
      <c r="BG407" s="38"/>
      <c r="BH407" s="38"/>
      <c r="BI407" s="38"/>
      <c r="BJ407" s="39"/>
      <c r="BK407" s="37">
        <v>2428.71</v>
      </c>
      <c r="BL407" s="38"/>
      <c r="BM407" s="38"/>
      <c r="BN407" s="38"/>
      <c r="BO407" s="38"/>
      <c r="BP407" s="38"/>
      <c r="BQ407" s="39"/>
      <c r="BR407" s="37">
        <v>2405.17</v>
      </c>
      <c r="BS407" s="38"/>
      <c r="BT407" s="38"/>
      <c r="BU407" s="38"/>
      <c r="BV407" s="38"/>
      <c r="BW407" s="38"/>
      <c r="BX407" s="39"/>
      <c r="BY407" s="37">
        <v>2423.66</v>
      </c>
      <c r="BZ407" s="38"/>
      <c r="CA407" s="38"/>
      <c r="CB407" s="38"/>
      <c r="CC407" s="38"/>
      <c r="CD407" s="38"/>
      <c r="CE407" s="39"/>
      <c r="CF407" s="37">
        <v>2405.4699999999998</v>
      </c>
      <c r="CG407" s="38"/>
      <c r="CH407" s="38"/>
      <c r="CI407" s="38"/>
      <c r="CJ407" s="38"/>
      <c r="CK407" s="38"/>
      <c r="CL407" s="39"/>
      <c r="CM407" s="37">
        <v>2416.14</v>
      </c>
      <c r="CN407" s="38"/>
      <c r="CO407" s="38"/>
      <c r="CP407" s="38"/>
      <c r="CQ407" s="38"/>
      <c r="CR407" s="38"/>
      <c r="CS407" s="39"/>
      <c r="CT407" s="37">
        <v>2415.77</v>
      </c>
      <c r="CU407" s="38"/>
      <c r="CV407" s="38"/>
      <c r="CW407" s="38"/>
      <c r="CX407" s="38"/>
      <c r="CY407" s="38"/>
      <c r="CZ407" s="39"/>
      <c r="DA407" s="37">
        <v>2395.77</v>
      </c>
      <c r="DB407" s="38"/>
      <c r="DC407" s="38"/>
      <c r="DD407" s="38"/>
      <c r="DE407" s="38"/>
      <c r="DF407" s="38"/>
      <c r="DG407" s="39"/>
      <c r="DH407" s="37">
        <v>2391.58</v>
      </c>
      <c r="DI407" s="38"/>
      <c r="DJ407" s="38"/>
      <c r="DK407" s="38"/>
      <c r="DL407" s="38"/>
      <c r="DM407" s="38"/>
      <c r="DN407" s="39"/>
      <c r="DO407" s="37">
        <v>2431.91</v>
      </c>
      <c r="DP407" s="38"/>
      <c r="DQ407" s="38"/>
      <c r="DR407" s="38"/>
      <c r="DS407" s="38"/>
      <c r="DT407" s="38"/>
      <c r="DU407" s="39"/>
      <c r="DV407" s="37">
        <v>2406.16</v>
      </c>
      <c r="DW407" s="38"/>
      <c r="DX407" s="38"/>
      <c r="DY407" s="38"/>
      <c r="DZ407" s="38"/>
      <c r="EA407" s="38"/>
      <c r="EB407" s="39"/>
      <c r="EC407" s="37">
        <v>2378.77</v>
      </c>
      <c r="ED407" s="38"/>
      <c r="EE407" s="38"/>
      <c r="EF407" s="38"/>
      <c r="EG407" s="38"/>
      <c r="EH407" s="38"/>
      <c r="EI407" s="39"/>
      <c r="EJ407" s="37">
        <v>2231.83</v>
      </c>
      <c r="EK407" s="38"/>
      <c r="EL407" s="38"/>
      <c r="EM407" s="38"/>
      <c r="EN407" s="38"/>
      <c r="EO407" s="38"/>
      <c r="EP407" s="39"/>
      <c r="EQ407" s="37">
        <v>2186.39</v>
      </c>
      <c r="ER407" s="38"/>
      <c r="ES407" s="38"/>
      <c r="ET407" s="38"/>
      <c r="EU407" s="38"/>
      <c r="EV407" s="38"/>
      <c r="EW407" s="39"/>
      <c r="EX407" s="37">
        <v>2152.0100000000002</v>
      </c>
      <c r="EY407" s="38"/>
      <c r="EZ407" s="38"/>
      <c r="FA407" s="38"/>
      <c r="FB407" s="38"/>
      <c r="FC407" s="38"/>
      <c r="FD407" s="39"/>
      <c r="FE407" s="37">
        <v>2079.62</v>
      </c>
      <c r="FF407" s="38"/>
      <c r="FG407" s="38"/>
      <c r="FH407" s="38"/>
      <c r="FI407" s="38"/>
      <c r="FJ407" s="38"/>
      <c r="FK407" s="38"/>
    </row>
    <row r="408" spans="1:167" s="15" customFormat="1" ht="11.25" x14ac:dyDescent="0.2">
      <c r="A408" s="40" t="s">
        <v>102</v>
      </c>
      <c r="B408" s="40"/>
      <c r="C408" s="40"/>
      <c r="D408" s="40"/>
      <c r="E408" s="40"/>
      <c r="F408" s="40"/>
      <c r="G408" s="40"/>
      <c r="H408" s="41"/>
      <c r="I408" s="37">
        <v>2096.54</v>
      </c>
      <c r="J408" s="38"/>
      <c r="K408" s="38"/>
      <c r="L408" s="38"/>
      <c r="M408" s="38"/>
      <c r="N408" s="39"/>
      <c r="O408" s="37">
        <v>2080.8200000000002</v>
      </c>
      <c r="P408" s="38"/>
      <c r="Q408" s="38"/>
      <c r="R408" s="38"/>
      <c r="S408" s="38"/>
      <c r="T408" s="39"/>
      <c r="U408" s="37">
        <v>2061.56</v>
      </c>
      <c r="V408" s="38"/>
      <c r="W408" s="38"/>
      <c r="X408" s="38"/>
      <c r="Y408" s="38"/>
      <c r="Z408" s="39"/>
      <c r="AA408" s="37">
        <v>2063.34</v>
      </c>
      <c r="AB408" s="38"/>
      <c r="AC408" s="38"/>
      <c r="AD408" s="38"/>
      <c r="AE408" s="38"/>
      <c r="AF408" s="39"/>
      <c r="AG408" s="37">
        <v>2078.34</v>
      </c>
      <c r="AH408" s="38"/>
      <c r="AI408" s="38"/>
      <c r="AJ408" s="38"/>
      <c r="AK408" s="38"/>
      <c r="AL408" s="39"/>
      <c r="AM408" s="37">
        <v>2146.56</v>
      </c>
      <c r="AN408" s="38"/>
      <c r="AO408" s="38"/>
      <c r="AP408" s="38"/>
      <c r="AQ408" s="38"/>
      <c r="AR408" s="39"/>
      <c r="AS408" s="37">
        <v>2164.88</v>
      </c>
      <c r="AT408" s="38"/>
      <c r="AU408" s="38"/>
      <c r="AV408" s="38"/>
      <c r="AW408" s="38"/>
      <c r="AX408" s="39"/>
      <c r="AY408" s="37">
        <v>2285.33</v>
      </c>
      <c r="AZ408" s="38"/>
      <c r="BA408" s="38"/>
      <c r="BB408" s="38"/>
      <c r="BC408" s="38"/>
      <c r="BD408" s="39"/>
      <c r="BE408" s="37">
        <v>2440.0100000000002</v>
      </c>
      <c r="BF408" s="38"/>
      <c r="BG408" s="38"/>
      <c r="BH408" s="38"/>
      <c r="BI408" s="38"/>
      <c r="BJ408" s="39"/>
      <c r="BK408" s="37">
        <v>2460.4299999999998</v>
      </c>
      <c r="BL408" s="38"/>
      <c r="BM408" s="38"/>
      <c r="BN408" s="38"/>
      <c r="BO408" s="38"/>
      <c r="BP408" s="38"/>
      <c r="BQ408" s="39"/>
      <c r="BR408" s="37">
        <v>2455.63</v>
      </c>
      <c r="BS408" s="38"/>
      <c r="BT408" s="38"/>
      <c r="BU408" s="38"/>
      <c r="BV408" s="38"/>
      <c r="BW408" s="38"/>
      <c r="BX408" s="39"/>
      <c r="BY408" s="37">
        <v>2453.2600000000002</v>
      </c>
      <c r="BZ408" s="38"/>
      <c r="CA408" s="38"/>
      <c r="CB408" s="38"/>
      <c r="CC408" s="38"/>
      <c r="CD408" s="38"/>
      <c r="CE408" s="39"/>
      <c r="CF408" s="37">
        <v>2450.2399999999998</v>
      </c>
      <c r="CG408" s="38"/>
      <c r="CH408" s="38"/>
      <c r="CI408" s="38"/>
      <c r="CJ408" s="38"/>
      <c r="CK408" s="38"/>
      <c r="CL408" s="39"/>
      <c r="CM408" s="37">
        <v>2431.42</v>
      </c>
      <c r="CN408" s="38"/>
      <c r="CO408" s="38"/>
      <c r="CP408" s="38"/>
      <c r="CQ408" s="38"/>
      <c r="CR408" s="38"/>
      <c r="CS408" s="39"/>
      <c r="CT408" s="37">
        <v>2427.37</v>
      </c>
      <c r="CU408" s="38"/>
      <c r="CV408" s="38"/>
      <c r="CW408" s="38"/>
      <c r="CX408" s="38"/>
      <c r="CY408" s="38"/>
      <c r="CZ408" s="39"/>
      <c r="DA408" s="37">
        <v>2426.6799999999998</v>
      </c>
      <c r="DB408" s="38"/>
      <c r="DC408" s="38"/>
      <c r="DD408" s="38"/>
      <c r="DE408" s="38"/>
      <c r="DF408" s="38"/>
      <c r="DG408" s="39"/>
      <c r="DH408" s="37">
        <v>2424.4</v>
      </c>
      <c r="DI408" s="38"/>
      <c r="DJ408" s="38"/>
      <c r="DK408" s="38"/>
      <c r="DL408" s="38"/>
      <c r="DM408" s="38"/>
      <c r="DN408" s="39"/>
      <c r="DO408" s="37">
        <v>2440.06</v>
      </c>
      <c r="DP408" s="38"/>
      <c r="DQ408" s="38"/>
      <c r="DR408" s="38"/>
      <c r="DS408" s="38"/>
      <c r="DT408" s="38"/>
      <c r="DU408" s="39"/>
      <c r="DV408" s="37">
        <v>2437.83</v>
      </c>
      <c r="DW408" s="38"/>
      <c r="DX408" s="38"/>
      <c r="DY408" s="38"/>
      <c r="DZ408" s="38"/>
      <c r="EA408" s="38"/>
      <c r="EB408" s="39"/>
      <c r="EC408" s="37">
        <v>2367.29</v>
      </c>
      <c r="ED408" s="38"/>
      <c r="EE408" s="38"/>
      <c r="EF408" s="38"/>
      <c r="EG408" s="38"/>
      <c r="EH408" s="38"/>
      <c r="EI408" s="39"/>
      <c r="EJ408" s="37">
        <v>2248.46</v>
      </c>
      <c r="EK408" s="38"/>
      <c r="EL408" s="38"/>
      <c r="EM408" s="38"/>
      <c r="EN408" s="38"/>
      <c r="EO408" s="38"/>
      <c r="EP408" s="39"/>
      <c r="EQ408" s="37">
        <v>2252.67</v>
      </c>
      <c r="ER408" s="38"/>
      <c r="ES408" s="38"/>
      <c r="ET408" s="38"/>
      <c r="EU408" s="38"/>
      <c r="EV408" s="38"/>
      <c r="EW408" s="39"/>
      <c r="EX408" s="37">
        <v>2183.6999999999998</v>
      </c>
      <c r="EY408" s="38"/>
      <c r="EZ408" s="38"/>
      <c r="FA408" s="38"/>
      <c r="FB408" s="38"/>
      <c r="FC408" s="38"/>
      <c r="FD408" s="39"/>
      <c r="FE408" s="37">
        <v>2132.2399999999998</v>
      </c>
      <c r="FF408" s="38"/>
      <c r="FG408" s="38"/>
      <c r="FH408" s="38"/>
      <c r="FI408" s="38"/>
      <c r="FJ408" s="38"/>
      <c r="FK408" s="38"/>
    </row>
    <row r="409" spans="1:167" s="15" customFormat="1" ht="11.25" x14ac:dyDescent="0.2">
      <c r="A409" s="40" t="s">
        <v>103</v>
      </c>
      <c r="B409" s="40"/>
      <c r="C409" s="40"/>
      <c r="D409" s="40"/>
      <c r="E409" s="40"/>
      <c r="F409" s="40"/>
      <c r="G409" s="40"/>
      <c r="H409" s="41"/>
      <c r="I409" s="37">
        <v>2085.0700000000002</v>
      </c>
      <c r="J409" s="38"/>
      <c r="K409" s="38"/>
      <c r="L409" s="38"/>
      <c r="M409" s="38"/>
      <c r="N409" s="39"/>
      <c r="O409" s="37">
        <v>2046.51</v>
      </c>
      <c r="P409" s="38"/>
      <c r="Q409" s="38"/>
      <c r="R409" s="38"/>
      <c r="S409" s="38"/>
      <c r="T409" s="39"/>
      <c r="U409" s="37">
        <v>2047.52</v>
      </c>
      <c r="V409" s="38"/>
      <c r="W409" s="38"/>
      <c r="X409" s="38"/>
      <c r="Y409" s="38"/>
      <c r="Z409" s="39"/>
      <c r="AA409" s="37">
        <v>1993.9</v>
      </c>
      <c r="AB409" s="38"/>
      <c r="AC409" s="38"/>
      <c r="AD409" s="38"/>
      <c r="AE409" s="38"/>
      <c r="AF409" s="39"/>
      <c r="AG409" s="37">
        <v>2048.3000000000002</v>
      </c>
      <c r="AH409" s="38"/>
      <c r="AI409" s="38"/>
      <c r="AJ409" s="38"/>
      <c r="AK409" s="38"/>
      <c r="AL409" s="39"/>
      <c r="AM409" s="37">
        <v>2090.42</v>
      </c>
      <c r="AN409" s="38"/>
      <c r="AO409" s="38"/>
      <c r="AP409" s="38"/>
      <c r="AQ409" s="38"/>
      <c r="AR409" s="39"/>
      <c r="AS409" s="37">
        <v>2162.64</v>
      </c>
      <c r="AT409" s="38"/>
      <c r="AU409" s="38"/>
      <c r="AV409" s="38"/>
      <c r="AW409" s="38"/>
      <c r="AX409" s="39"/>
      <c r="AY409" s="37">
        <v>2306.1</v>
      </c>
      <c r="AZ409" s="38"/>
      <c r="BA409" s="38"/>
      <c r="BB409" s="38"/>
      <c r="BC409" s="38"/>
      <c r="BD409" s="39"/>
      <c r="BE409" s="37">
        <v>2435.1999999999998</v>
      </c>
      <c r="BF409" s="38"/>
      <c r="BG409" s="38"/>
      <c r="BH409" s="38"/>
      <c r="BI409" s="38"/>
      <c r="BJ409" s="39"/>
      <c r="BK409" s="37">
        <v>2528.5</v>
      </c>
      <c r="BL409" s="38"/>
      <c r="BM409" s="38"/>
      <c r="BN409" s="38"/>
      <c r="BO409" s="38"/>
      <c r="BP409" s="38"/>
      <c r="BQ409" s="39"/>
      <c r="BR409" s="37">
        <v>2497.38</v>
      </c>
      <c r="BS409" s="38"/>
      <c r="BT409" s="38"/>
      <c r="BU409" s="38"/>
      <c r="BV409" s="38"/>
      <c r="BW409" s="38"/>
      <c r="BX409" s="39"/>
      <c r="BY409" s="37">
        <v>2503.54</v>
      </c>
      <c r="BZ409" s="38"/>
      <c r="CA409" s="38"/>
      <c r="CB409" s="38"/>
      <c r="CC409" s="38"/>
      <c r="CD409" s="38"/>
      <c r="CE409" s="39"/>
      <c r="CF409" s="37">
        <v>2447.4499999999998</v>
      </c>
      <c r="CG409" s="38"/>
      <c r="CH409" s="38"/>
      <c r="CI409" s="38"/>
      <c r="CJ409" s="38"/>
      <c r="CK409" s="38"/>
      <c r="CL409" s="39"/>
      <c r="CM409" s="37">
        <v>2448.23</v>
      </c>
      <c r="CN409" s="38"/>
      <c r="CO409" s="38"/>
      <c r="CP409" s="38"/>
      <c r="CQ409" s="38"/>
      <c r="CR409" s="38"/>
      <c r="CS409" s="39"/>
      <c r="CT409" s="37">
        <v>2445.21</v>
      </c>
      <c r="CU409" s="38"/>
      <c r="CV409" s="38"/>
      <c r="CW409" s="38"/>
      <c r="CX409" s="38"/>
      <c r="CY409" s="38"/>
      <c r="CZ409" s="39"/>
      <c r="DA409" s="37">
        <v>2419.41</v>
      </c>
      <c r="DB409" s="38"/>
      <c r="DC409" s="38"/>
      <c r="DD409" s="38"/>
      <c r="DE409" s="38"/>
      <c r="DF409" s="38"/>
      <c r="DG409" s="39"/>
      <c r="DH409" s="37">
        <v>2426.1799999999998</v>
      </c>
      <c r="DI409" s="38"/>
      <c r="DJ409" s="38"/>
      <c r="DK409" s="38"/>
      <c r="DL409" s="38"/>
      <c r="DM409" s="38"/>
      <c r="DN409" s="39"/>
      <c r="DO409" s="37">
        <v>2449.9299999999998</v>
      </c>
      <c r="DP409" s="38"/>
      <c r="DQ409" s="38"/>
      <c r="DR409" s="38"/>
      <c r="DS409" s="38"/>
      <c r="DT409" s="38"/>
      <c r="DU409" s="39"/>
      <c r="DV409" s="37">
        <v>2473.83</v>
      </c>
      <c r="DW409" s="38"/>
      <c r="DX409" s="38"/>
      <c r="DY409" s="38"/>
      <c r="DZ409" s="38"/>
      <c r="EA409" s="38"/>
      <c r="EB409" s="39"/>
      <c r="EC409" s="37">
        <v>2394</v>
      </c>
      <c r="ED409" s="38"/>
      <c r="EE409" s="38"/>
      <c r="EF409" s="38"/>
      <c r="EG409" s="38"/>
      <c r="EH409" s="38"/>
      <c r="EI409" s="39"/>
      <c r="EJ409" s="37">
        <v>2298.79</v>
      </c>
      <c r="EK409" s="38"/>
      <c r="EL409" s="38"/>
      <c r="EM409" s="38"/>
      <c r="EN409" s="38"/>
      <c r="EO409" s="38"/>
      <c r="EP409" s="39"/>
      <c r="EQ409" s="37">
        <v>2288.7199999999998</v>
      </c>
      <c r="ER409" s="38"/>
      <c r="ES409" s="38"/>
      <c r="ET409" s="38"/>
      <c r="EU409" s="38"/>
      <c r="EV409" s="38"/>
      <c r="EW409" s="39"/>
      <c r="EX409" s="37">
        <v>2209.31</v>
      </c>
      <c r="EY409" s="38"/>
      <c r="EZ409" s="38"/>
      <c r="FA409" s="38"/>
      <c r="FB409" s="38"/>
      <c r="FC409" s="38"/>
      <c r="FD409" s="39"/>
      <c r="FE409" s="37">
        <v>2146.2199999999998</v>
      </c>
      <c r="FF409" s="38"/>
      <c r="FG409" s="38"/>
      <c r="FH409" s="38"/>
      <c r="FI409" s="38"/>
      <c r="FJ409" s="38"/>
      <c r="FK409" s="38"/>
    </row>
    <row r="410" spans="1:167" s="15" customFormat="1" ht="11.25" x14ac:dyDescent="0.2">
      <c r="A410" s="40" t="s">
        <v>104</v>
      </c>
      <c r="B410" s="40"/>
      <c r="C410" s="40"/>
      <c r="D410" s="40"/>
      <c r="E410" s="40"/>
      <c r="F410" s="40"/>
      <c r="G410" s="40"/>
      <c r="H410" s="41"/>
      <c r="I410" s="37">
        <v>2134.84</v>
      </c>
      <c r="J410" s="38"/>
      <c r="K410" s="38"/>
      <c r="L410" s="38"/>
      <c r="M410" s="38"/>
      <c r="N410" s="39"/>
      <c r="O410" s="37">
        <v>2081.39</v>
      </c>
      <c r="P410" s="38"/>
      <c r="Q410" s="38"/>
      <c r="R410" s="38"/>
      <c r="S410" s="38"/>
      <c r="T410" s="39"/>
      <c r="U410" s="37">
        <v>2079.1799999999998</v>
      </c>
      <c r="V410" s="38"/>
      <c r="W410" s="38"/>
      <c r="X410" s="38"/>
      <c r="Y410" s="38"/>
      <c r="Z410" s="39"/>
      <c r="AA410" s="37">
        <v>2079.0500000000002</v>
      </c>
      <c r="AB410" s="38"/>
      <c r="AC410" s="38"/>
      <c r="AD410" s="38"/>
      <c r="AE410" s="38"/>
      <c r="AF410" s="39"/>
      <c r="AG410" s="37">
        <v>2084.5100000000002</v>
      </c>
      <c r="AH410" s="38"/>
      <c r="AI410" s="38"/>
      <c r="AJ410" s="38"/>
      <c r="AK410" s="38"/>
      <c r="AL410" s="39"/>
      <c r="AM410" s="37">
        <v>2137.91</v>
      </c>
      <c r="AN410" s="38"/>
      <c r="AO410" s="38"/>
      <c r="AP410" s="38"/>
      <c r="AQ410" s="38"/>
      <c r="AR410" s="39"/>
      <c r="AS410" s="37">
        <v>2253.77</v>
      </c>
      <c r="AT410" s="38"/>
      <c r="AU410" s="38"/>
      <c r="AV410" s="38"/>
      <c r="AW410" s="38"/>
      <c r="AX410" s="39"/>
      <c r="AY410" s="37">
        <v>2398.89</v>
      </c>
      <c r="AZ410" s="38"/>
      <c r="BA410" s="38"/>
      <c r="BB410" s="38"/>
      <c r="BC410" s="38"/>
      <c r="BD410" s="39"/>
      <c r="BE410" s="37">
        <v>2524.5</v>
      </c>
      <c r="BF410" s="38"/>
      <c r="BG410" s="38"/>
      <c r="BH410" s="38"/>
      <c r="BI410" s="38"/>
      <c r="BJ410" s="39"/>
      <c r="BK410" s="37">
        <v>2611.08</v>
      </c>
      <c r="BL410" s="38"/>
      <c r="BM410" s="38"/>
      <c r="BN410" s="38"/>
      <c r="BO410" s="38"/>
      <c r="BP410" s="38"/>
      <c r="BQ410" s="39"/>
      <c r="BR410" s="37">
        <v>2610.98</v>
      </c>
      <c r="BS410" s="38"/>
      <c r="BT410" s="38"/>
      <c r="BU410" s="38"/>
      <c r="BV410" s="38"/>
      <c r="BW410" s="38"/>
      <c r="BX410" s="39"/>
      <c r="BY410" s="37">
        <v>2606.6799999999998</v>
      </c>
      <c r="BZ410" s="38"/>
      <c r="CA410" s="38"/>
      <c r="CB410" s="38"/>
      <c r="CC410" s="38"/>
      <c r="CD410" s="38"/>
      <c r="CE410" s="39"/>
      <c r="CF410" s="37">
        <v>2569.4899999999998</v>
      </c>
      <c r="CG410" s="38"/>
      <c r="CH410" s="38"/>
      <c r="CI410" s="38"/>
      <c r="CJ410" s="38"/>
      <c r="CK410" s="38"/>
      <c r="CL410" s="39"/>
      <c r="CM410" s="37">
        <v>2591.2600000000002</v>
      </c>
      <c r="CN410" s="38"/>
      <c r="CO410" s="38"/>
      <c r="CP410" s="38"/>
      <c r="CQ410" s="38"/>
      <c r="CR410" s="38"/>
      <c r="CS410" s="39"/>
      <c r="CT410" s="37">
        <v>2578.61</v>
      </c>
      <c r="CU410" s="38"/>
      <c r="CV410" s="38"/>
      <c r="CW410" s="38"/>
      <c r="CX410" s="38"/>
      <c r="CY410" s="38"/>
      <c r="CZ410" s="39"/>
      <c r="DA410" s="37">
        <v>2518.83</v>
      </c>
      <c r="DB410" s="38"/>
      <c r="DC410" s="38"/>
      <c r="DD410" s="38"/>
      <c r="DE410" s="38"/>
      <c r="DF410" s="38"/>
      <c r="DG410" s="39"/>
      <c r="DH410" s="37">
        <v>2531.36</v>
      </c>
      <c r="DI410" s="38"/>
      <c r="DJ410" s="38"/>
      <c r="DK410" s="38"/>
      <c r="DL410" s="38"/>
      <c r="DM410" s="38"/>
      <c r="DN410" s="39"/>
      <c r="DO410" s="37">
        <v>2559.65</v>
      </c>
      <c r="DP410" s="38"/>
      <c r="DQ410" s="38"/>
      <c r="DR410" s="38"/>
      <c r="DS410" s="38"/>
      <c r="DT410" s="38"/>
      <c r="DU410" s="39"/>
      <c r="DV410" s="37">
        <v>2558.27</v>
      </c>
      <c r="DW410" s="38"/>
      <c r="DX410" s="38"/>
      <c r="DY410" s="38"/>
      <c r="DZ410" s="38"/>
      <c r="EA410" s="38"/>
      <c r="EB410" s="39"/>
      <c r="EC410" s="37">
        <v>2496.69</v>
      </c>
      <c r="ED410" s="38"/>
      <c r="EE410" s="38"/>
      <c r="EF410" s="38"/>
      <c r="EG410" s="38"/>
      <c r="EH410" s="38"/>
      <c r="EI410" s="39"/>
      <c r="EJ410" s="37">
        <v>2467.92</v>
      </c>
      <c r="EK410" s="38"/>
      <c r="EL410" s="38"/>
      <c r="EM410" s="38"/>
      <c r="EN410" s="38"/>
      <c r="EO410" s="38"/>
      <c r="EP410" s="39"/>
      <c r="EQ410" s="37">
        <v>2457.61</v>
      </c>
      <c r="ER410" s="38"/>
      <c r="ES410" s="38"/>
      <c r="ET410" s="38"/>
      <c r="EU410" s="38"/>
      <c r="EV410" s="38"/>
      <c r="EW410" s="39"/>
      <c r="EX410" s="37">
        <v>2338.12</v>
      </c>
      <c r="EY410" s="38"/>
      <c r="EZ410" s="38"/>
      <c r="FA410" s="38"/>
      <c r="FB410" s="38"/>
      <c r="FC410" s="38"/>
      <c r="FD410" s="39"/>
      <c r="FE410" s="37">
        <v>2246.46</v>
      </c>
      <c r="FF410" s="38"/>
      <c r="FG410" s="38"/>
      <c r="FH410" s="38"/>
      <c r="FI410" s="38"/>
      <c r="FJ410" s="38"/>
      <c r="FK410" s="38"/>
    </row>
    <row r="411" spans="1:167" s="15" customFormat="1" ht="11.25" x14ac:dyDescent="0.2">
      <c r="A411" s="40" t="s">
        <v>105</v>
      </c>
      <c r="B411" s="40"/>
      <c r="C411" s="40"/>
      <c r="D411" s="40"/>
      <c r="E411" s="40"/>
      <c r="F411" s="40"/>
      <c r="G411" s="40"/>
      <c r="H411" s="41"/>
      <c r="I411" s="37">
        <v>2199.73</v>
      </c>
      <c r="J411" s="38"/>
      <c r="K411" s="38"/>
      <c r="L411" s="38"/>
      <c r="M411" s="38"/>
      <c r="N411" s="39"/>
      <c r="O411" s="37">
        <v>2153.1</v>
      </c>
      <c r="P411" s="38"/>
      <c r="Q411" s="38"/>
      <c r="R411" s="38"/>
      <c r="S411" s="38"/>
      <c r="T411" s="39"/>
      <c r="U411" s="37">
        <v>2111.7199999999998</v>
      </c>
      <c r="V411" s="38"/>
      <c r="W411" s="38"/>
      <c r="X411" s="38"/>
      <c r="Y411" s="38"/>
      <c r="Z411" s="39"/>
      <c r="AA411" s="37">
        <v>2081.61</v>
      </c>
      <c r="AB411" s="38"/>
      <c r="AC411" s="38"/>
      <c r="AD411" s="38"/>
      <c r="AE411" s="38"/>
      <c r="AF411" s="39"/>
      <c r="AG411" s="37">
        <v>2083.6799999999998</v>
      </c>
      <c r="AH411" s="38"/>
      <c r="AI411" s="38"/>
      <c r="AJ411" s="38"/>
      <c r="AK411" s="38"/>
      <c r="AL411" s="39"/>
      <c r="AM411" s="37">
        <v>2108.92</v>
      </c>
      <c r="AN411" s="38"/>
      <c r="AO411" s="38"/>
      <c r="AP411" s="38"/>
      <c r="AQ411" s="38"/>
      <c r="AR411" s="39"/>
      <c r="AS411" s="37">
        <v>2121.5700000000002</v>
      </c>
      <c r="AT411" s="38"/>
      <c r="AU411" s="38"/>
      <c r="AV411" s="38"/>
      <c r="AW411" s="38"/>
      <c r="AX411" s="39"/>
      <c r="AY411" s="37">
        <v>2187.1</v>
      </c>
      <c r="AZ411" s="38"/>
      <c r="BA411" s="38"/>
      <c r="BB411" s="38"/>
      <c r="BC411" s="38"/>
      <c r="BD411" s="39"/>
      <c r="BE411" s="37">
        <v>2230.64</v>
      </c>
      <c r="BF411" s="38"/>
      <c r="BG411" s="38"/>
      <c r="BH411" s="38"/>
      <c r="BI411" s="38"/>
      <c r="BJ411" s="39"/>
      <c r="BK411" s="37">
        <v>2445.35</v>
      </c>
      <c r="BL411" s="38"/>
      <c r="BM411" s="38"/>
      <c r="BN411" s="38"/>
      <c r="BO411" s="38"/>
      <c r="BP411" s="38"/>
      <c r="BQ411" s="39"/>
      <c r="BR411" s="37">
        <v>2449.54</v>
      </c>
      <c r="BS411" s="38"/>
      <c r="BT411" s="38"/>
      <c r="BU411" s="38"/>
      <c r="BV411" s="38"/>
      <c r="BW411" s="38"/>
      <c r="BX411" s="39"/>
      <c r="BY411" s="37">
        <v>2441.12</v>
      </c>
      <c r="BZ411" s="38"/>
      <c r="CA411" s="38"/>
      <c r="CB411" s="38"/>
      <c r="CC411" s="38"/>
      <c r="CD411" s="38"/>
      <c r="CE411" s="39"/>
      <c r="CF411" s="37">
        <v>2434.4699999999998</v>
      </c>
      <c r="CG411" s="38"/>
      <c r="CH411" s="38"/>
      <c r="CI411" s="38"/>
      <c r="CJ411" s="38"/>
      <c r="CK411" s="38"/>
      <c r="CL411" s="39"/>
      <c r="CM411" s="37">
        <v>2436.34</v>
      </c>
      <c r="CN411" s="38"/>
      <c r="CO411" s="38"/>
      <c r="CP411" s="38"/>
      <c r="CQ411" s="38"/>
      <c r="CR411" s="38"/>
      <c r="CS411" s="39"/>
      <c r="CT411" s="37">
        <v>2429.7199999999998</v>
      </c>
      <c r="CU411" s="38"/>
      <c r="CV411" s="38"/>
      <c r="CW411" s="38"/>
      <c r="CX411" s="38"/>
      <c r="CY411" s="38"/>
      <c r="CZ411" s="39"/>
      <c r="DA411" s="37">
        <v>2427.46</v>
      </c>
      <c r="DB411" s="38"/>
      <c r="DC411" s="38"/>
      <c r="DD411" s="38"/>
      <c r="DE411" s="38"/>
      <c r="DF411" s="38"/>
      <c r="DG411" s="39"/>
      <c r="DH411" s="37">
        <v>2406.75</v>
      </c>
      <c r="DI411" s="38"/>
      <c r="DJ411" s="38"/>
      <c r="DK411" s="38"/>
      <c r="DL411" s="38"/>
      <c r="DM411" s="38"/>
      <c r="DN411" s="39"/>
      <c r="DO411" s="37">
        <v>2359.0100000000002</v>
      </c>
      <c r="DP411" s="38"/>
      <c r="DQ411" s="38"/>
      <c r="DR411" s="38"/>
      <c r="DS411" s="38"/>
      <c r="DT411" s="38"/>
      <c r="DU411" s="39"/>
      <c r="DV411" s="37">
        <v>2373.6999999999998</v>
      </c>
      <c r="DW411" s="38"/>
      <c r="DX411" s="38"/>
      <c r="DY411" s="38"/>
      <c r="DZ411" s="38"/>
      <c r="EA411" s="38"/>
      <c r="EB411" s="39"/>
      <c r="EC411" s="37">
        <v>2399.9299999999998</v>
      </c>
      <c r="ED411" s="38"/>
      <c r="EE411" s="38"/>
      <c r="EF411" s="38"/>
      <c r="EG411" s="38"/>
      <c r="EH411" s="38"/>
      <c r="EI411" s="39"/>
      <c r="EJ411" s="37">
        <v>2434.15</v>
      </c>
      <c r="EK411" s="38"/>
      <c r="EL411" s="38"/>
      <c r="EM411" s="38"/>
      <c r="EN411" s="38"/>
      <c r="EO411" s="38"/>
      <c r="EP411" s="39"/>
      <c r="EQ411" s="37">
        <v>2416.39</v>
      </c>
      <c r="ER411" s="38"/>
      <c r="ES411" s="38"/>
      <c r="ET411" s="38"/>
      <c r="EU411" s="38"/>
      <c r="EV411" s="38"/>
      <c r="EW411" s="39"/>
      <c r="EX411" s="37">
        <v>2325.1999999999998</v>
      </c>
      <c r="EY411" s="38"/>
      <c r="EZ411" s="38"/>
      <c r="FA411" s="38"/>
      <c r="FB411" s="38"/>
      <c r="FC411" s="38"/>
      <c r="FD411" s="39"/>
      <c r="FE411" s="37">
        <v>2215.8200000000002</v>
      </c>
      <c r="FF411" s="38"/>
      <c r="FG411" s="38"/>
      <c r="FH411" s="38"/>
      <c r="FI411" s="38"/>
      <c r="FJ411" s="38"/>
      <c r="FK411" s="38"/>
    </row>
    <row r="412" spans="1:167" s="15" customFormat="1" ht="11.25" x14ac:dyDescent="0.2">
      <c r="A412" s="40" t="s">
        <v>106</v>
      </c>
      <c r="B412" s="40"/>
      <c r="C412" s="40"/>
      <c r="D412" s="40"/>
      <c r="E412" s="40"/>
      <c r="F412" s="40"/>
      <c r="G412" s="40"/>
      <c r="H412" s="41"/>
      <c r="I412" s="37">
        <v>2241.2199999999998</v>
      </c>
      <c r="J412" s="38"/>
      <c r="K412" s="38"/>
      <c r="L412" s="38"/>
      <c r="M412" s="38"/>
      <c r="N412" s="39"/>
      <c r="O412" s="37">
        <v>2201.4</v>
      </c>
      <c r="P412" s="38"/>
      <c r="Q412" s="38"/>
      <c r="R412" s="38"/>
      <c r="S412" s="38"/>
      <c r="T412" s="39"/>
      <c r="U412" s="37">
        <v>2161.8200000000002</v>
      </c>
      <c r="V412" s="38"/>
      <c r="W412" s="38"/>
      <c r="X412" s="38"/>
      <c r="Y412" s="38"/>
      <c r="Z412" s="39"/>
      <c r="AA412" s="37">
        <v>2154.27</v>
      </c>
      <c r="AB412" s="38"/>
      <c r="AC412" s="38"/>
      <c r="AD412" s="38"/>
      <c r="AE412" s="38"/>
      <c r="AF412" s="39"/>
      <c r="AG412" s="37">
        <v>2159.77</v>
      </c>
      <c r="AH412" s="38"/>
      <c r="AI412" s="38"/>
      <c r="AJ412" s="38"/>
      <c r="AK412" s="38"/>
      <c r="AL412" s="39"/>
      <c r="AM412" s="37">
        <v>2180.16</v>
      </c>
      <c r="AN412" s="38"/>
      <c r="AO412" s="38"/>
      <c r="AP412" s="38"/>
      <c r="AQ412" s="38"/>
      <c r="AR412" s="39"/>
      <c r="AS412" s="37">
        <v>2203.84</v>
      </c>
      <c r="AT412" s="38"/>
      <c r="AU412" s="38"/>
      <c r="AV412" s="38"/>
      <c r="AW412" s="38"/>
      <c r="AX412" s="39"/>
      <c r="AY412" s="37">
        <v>2237.54</v>
      </c>
      <c r="AZ412" s="38"/>
      <c r="BA412" s="38"/>
      <c r="BB412" s="38"/>
      <c r="BC412" s="38"/>
      <c r="BD412" s="39"/>
      <c r="BE412" s="37">
        <v>2330.69</v>
      </c>
      <c r="BF412" s="38"/>
      <c r="BG412" s="38"/>
      <c r="BH412" s="38"/>
      <c r="BI412" s="38"/>
      <c r="BJ412" s="39"/>
      <c r="BK412" s="37">
        <v>2552.31</v>
      </c>
      <c r="BL412" s="38"/>
      <c r="BM412" s="38"/>
      <c r="BN412" s="38"/>
      <c r="BO412" s="38"/>
      <c r="BP412" s="38"/>
      <c r="BQ412" s="39"/>
      <c r="BR412" s="37">
        <v>2581.62</v>
      </c>
      <c r="BS412" s="38"/>
      <c r="BT412" s="38"/>
      <c r="BU412" s="38"/>
      <c r="BV412" s="38"/>
      <c r="BW412" s="38"/>
      <c r="BX412" s="39"/>
      <c r="BY412" s="37">
        <v>2515.38</v>
      </c>
      <c r="BZ412" s="38"/>
      <c r="CA412" s="38"/>
      <c r="CB412" s="38"/>
      <c r="CC412" s="38"/>
      <c r="CD412" s="38"/>
      <c r="CE412" s="39"/>
      <c r="CF412" s="37">
        <v>2491.84</v>
      </c>
      <c r="CG412" s="38"/>
      <c r="CH412" s="38"/>
      <c r="CI412" s="38"/>
      <c r="CJ412" s="38"/>
      <c r="CK412" s="38"/>
      <c r="CL412" s="39"/>
      <c r="CM412" s="37">
        <v>2479.73</v>
      </c>
      <c r="CN412" s="38"/>
      <c r="CO412" s="38"/>
      <c r="CP412" s="38"/>
      <c r="CQ412" s="38"/>
      <c r="CR412" s="38"/>
      <c r="CS412" s="39"/>
      <c r="CT412" s="37">
        <v>2476.27</v>
      </c>
      <c r="CU412" s="38"/>
      <c r="CV412" s="38"/>
      <c r="CW412" s="38"/>
      <c r="CX412" s="38"/>
      <c r="CY412" s="38"/>
      <c r="CZ412" s="39"/>
      <c r="DA412" s="37">
        <v>2475.98</v>
      </c>
      <c r="DB412" s="38"/>
      <c r="DC412" s="38"/>
      <c r="DD412" s="38"/>
      <c r="DE412" s="38"/>
      <c r="DF412" s="38"/>
      <c r="DG412" s="39"/>
      <c r="DH412" s="37">
        <v>2473.61</v>
      </c>
      <c r="DI412" s="38"/>
      <c r="DJ412" s="38"/>
      <c r="DK412" s="38"/>
      <c r="DL412" s="38"/>
      <c r="DM412" s="38"/>
      <c r="DN412" s="39"/>
      <c r="DO412" s="37">
        <v>2441.83</v>
      </c>
      <c r="DP412" s="38"/>
      <c r="DQ412" s="38"/>
      <c r="DR412" s="38"/>
      <c r="DS412" s="38"/>
      <c r="DT412" s="38"/>
      <c r="DU412" s="39"/>
      <c r="DV412" s="37">
        <v>2482.1999999999998</v>
      </c>
      <c r="DW412" s="38"/>
      <c r="DX412" s="38"/>
      <c r="DY412" s="38"/>
      <c r="DZ412" s="38"/>
      <c r="EA412" s="38"/>
      <c r="EB412" s="39"/>
      <c r="EC412" s="37">
        <v>2478.2800000000002</v>
      </c>
      <c r="ED412" s="38"/>
      <c r="EE412" s="38"/>
      <c r="EF412" s="38"/>
      <c r="EG412" s="38"/>
      <c r="EH412" s="38"/>
      <c r="EI412" s="39"/>
      <c r="EJ412" s="37">
        <v>2483.67</v>
      </c>
      <c r="EK412" s="38"/>
      <c r="EL412" s="38"/>
      <c r="EM412" s="38"/>
      <c r="EN412" s="38"/>
      <c r="EO412" s="38"/>
      <c r="EP412" s="39"/>
      <c r="EQ412" s="37">
        <v>2456.21</v>
      </c>
      <c r="ER412" s="38"/>
      <c r="ES412" s="38"/>
      <c r="ET412" s="38"/>
      <c r="EU412" s="38"/>
      <c r="EV412" s="38"/>
      <c r="EW412" s="39"/>
      <c r="EX412" s="37">
        <v>2404.09</v>
      </c>
      <c r="EY412" s="38"/>
      <c r="EZ412" s="38"/>
      <c r="FA412" s="38"/>
      <c r="FB412" s="38"/>
      <c r="FC412" s="38"/>
      <c r="FD412" s="39"/>
      <c r="FE412" s="37">
        <v>2235.38</v>
      </c>
      <c r="FF412" s="38"/>
      <c r="FG412" s="38"/>
      <c r="FH412" s="38"/>
      <c r="FI412" s="38"/>
      <c r="FJ412" s="38"/>
      <c r="FK412" s="38"/>
    </row>
    <row r="413" spans="1:167" s="15" customFormat="1" ht="11.25" x14ac:dyDescent="0.2">
      <c r="A413" s="40" t="s">
        <v>107</v>
      </c>
      <c r="B413" s="40"/>
      <c r="C413" s="40"/>
      <c r="D413" s="40"/>
      <c r="E413" s="40"/>
      <c r="F413" s="40"/>
      <c r="G413" s="40"/>
      <c r="H413" s="41"/>
      <c r="I413" s="37">
        <v>2155.0500000000002</v>
      </c>
      <c r="J413" s="38"/>
      <c r="K413" s="38"/>
      <c r="L413" s="38"/>
      <c r="M413" s="38"/>
      <c r="N413" s="39"/>
      <c r="O413" s="37">
        <v>2086.66</v>
      </c>
      <c r="P413" s="38"/>
      <c r="Q413" s="38"/>
      <c r="R413" s="38"/>
      <c r="S413" s="38"/>
      <c r="T413" s="39"/>
      <c r="U413" s="37">
        <v>2074.96</v>
      </c>
      <c r="V413" s="38"/>
      <c r="W413" s="38"/>
      <c r="X413" s="38"/>
      <c r="Y413" s="38"/>
      <c r="Z413" s="39"/>
      <c r="AA413" s="37">
        <v>2065.7399999999998</v>
      </c>
      <c r="AB413" s="38"/>
      <c r="AC413" s="38"/>
      <c r="AD413" s="38"/>
      <c r="AE413" s="38"/>
      <c r="AF413" s="39"/>
      <c r="AG413" s="37">
        <v>2061</v>
      </c>
      <c r="AH413" s="38"/>
      <c r="AI413" s="38"/>
      <c r="AJ413" s="38"/>
      <c r="AK413" s="38"/>
      <c r="AL413" s="39"/>
      <c r="AM413" s="37">
        <v>2075.87</v>
      </c>
      <c r="AN413" s="38"/>
      <c r="AO413" s="38"/>
      <c r="AP413" s="38"/>
      <c r="AQ413" s="38"/>
      <c r="AR413" s="39"/>
      <c r="AS413" s="37">
        <v>2088.58</v>
      </c>
      <c r="AT413" s="38"/>
      <c r="AU413" s="38"/>
      <c r="AV413" s="38"/>
      <c r="AW413" s="38"/>
      <c r="AX413" s="39"/>
      <c r="AY413" s="37">
        <v>2092.39</v>
      </c>
      <c r="AZ413" s="38"/>
      <c r="BA413" s="38"/>
      <c r="BB413" s="38"/>
      <c r="BC413" s="38"/>
      <c r="BD413" s="39"/>
      <c r="BE413" s="37">
        <v>2214.9</v>
      </c>
      <c r="BF413" s="38"/>
      <c r="BG413" s="38"/>
      <c r="BH413" s="38"/>
      <c r="BI413" s="38"/>
      <c r="BJ413" s="39"/>
      <c r="BK413" s="37">
        <v>2270.7600000000002</v>
      </c>
      <c r="BL413" s="38"/>
      <c r="BM413" s="38"/>
      <c r="BN413" s="38"/>
      <c r="BO413" s="38"/>
      <c r="BP413" s="38"/>
      <c r="BQ413" s="39"/>
      <c r="BR413" s="37">
        <v>2308.83</v>
      </c>
      <c r="BS413" s="38"/>
      <c r="BT413" s="38"/>
      <c r="BU413" s="38"/>
      <c r="BV413" s="38"/>
      <c r="BW413" s="38"/>
      <c r="BX413" s="39"/>
      <c r="BY413" s="37">
        <v>2405.62</v>
      </c>
      <c r="BZ413" s="38"/>
      <c r="CA413" s="38"/>
      <c r="CB413" s="38"/>
      <c r="CC413" s="38"/>
      <c r="CD413" s="38"/>
      <c r="CE413" s="39"/>
      <c r="CF413" s="37">
        <v>2296.79</v>
      </c>
      <c r="CG413" s="38"/>
      <c r="CH413" s="38"/>
      <c r="CI413" s="38"/>
      <c r="CJ413" s="38"/>
      <c r="CK413" s="38"/>
      <c r="CL413" s="39"/>
      <c r="CM413" s="37">
        <v>2294.12</v>
      </c>
      <c r="CN413" s="38"/>
      <c r="CO413" s="38"/>
      <c r="CP413" s="38"/>
      <c r="CQ413" s="38"/>
      <c r="CR413" s="38"/>
      <c r="CS413" s="39"/>
      <c r="CT413" s="37">
        <v>2293.1799999999998</v>
      </c>
      <c r="CU413" s="38"/>
      <c r="CV413" s="38"/>
      <c r="CW413" s="38"/>
      <c r="CX413" s="38"/>
      <c r="CY413" s="38"/>
      <c r="CZ413" s="39"/>
      <c r="DA413" s="37">
        <v>2292.44</v>
      </c>
      <c r="DB413" s="38"/>
      <c r="DC413" s="38"/>
      <c r="DD413" s="38"/>
      <c r="DE413" s="38"/>
      <c r="DF413" s="38"/>
      <c r="DG413" s="39"/>
      <c r="DH413" s="37">
        <v>2289</v>
      </c>
      <c r="DI413" s="38"/>
      <c r="DJ413" s="38"/>
      <c r="DK413" s="38"/>
      <c r="DL413" s="38"/>
      <c r="DM413" s="38"/>
      <c r="DN413" s="39"/>
      <c r="DO413" s="37">
        <v>2264.08</v>
      </c>
      <c r="DP413" s="38"/>
      <c r="DQ413" s="38"/>
      <c r="DR413" s="38"/>
      <c r="DS413" s="38"/>
      <c r="DT413" s="38"/>
      <c r="DU413" s="39"/>
      <c r="DV413" s="37">
        <v>2288.11</v>
      </c>
      <c r="DW413" s="38"/>
      <c r="DX413" s="38"/>
      <c r="DY413" s="38"/>
      <c r="DZ413" s="38"/>
      <c r="EA413" s="38"/>
      <c r="EB413" s="39"/>
      <c r="EC413" s="37">
        <v>2302.4</v>
      </c>
      <c r="ED413" s="38"/>
      <c r="EE413" s="38"/>
      <c r="EF413" s="38"/>
      <c r="EG413" s="38"/>
      <c r="EH413" s="38"/>
      <c r="EI413" s="39"/>
      <c r="EJ413" s="37">
        <v>2319.65</v>
      </c>
      <c r="EK413" s="38"/>
      <c r="EL413" s="38"/>
      <c r="EM413" s="38"/>
      <c r="EN413" s="38"/>
      <c r="EO413" s="38"/>
      <c r="EP413" s="39"/>
      <c r="EQ413" s="37">
        <v>2341.15</v>
      </c>
      <c r="ER413" s="38"/>
      <c r="ES413" s="38"/>
      <c r="ET413" s="38"/>
      <c r="EU413" s="38"/>
      <c r="EV413" s="38"/>
      <c r="EW413" s="39"/>
      <c r="EX413" s="37">
        <v>2273.54</v>
      </c>
      <c r="EY413" s="38"/>
      <c r="EZ413" s="38"/>
      <c r="FA413" s="38"/>
      <c r="FB413" s="38"/>
      <c r="FC413" s="38"/>
      <c r="FD413" s="39"/>
      <c r="FE413" s="37">
        <v>2186.65</v>
      </c>
      <c r="FF413" s="38"/>
      <c r="FG413" s="38"/>
      <c r="FH413" s="38"/>
      <c r="FI413" s="38"/>
      <c r="FJ413" s="38"/>
      <c r="FK413" s="38"/>
    </row>
    <row r="414" spans="1:167" s="15" customFormat="1" ht="11.25" x14ac:dyDescent="0.2">
      <c r="A414" s="40" t="s">
        <v>108</v>
      </c>
      <c r="B414" s="40"/>
      <c r="C414" s="40"/>
      <c r="D414" s="40"/>
      <c r="E414" s="40"/>
      <c r="F414" s="40"/>
      <c r="G414" s="40"/>
      <c r="H414" s="41"/>
      <c r="I414" s="37">
        <v>2112.16</v>
      </c>
      <c r="J414" s="38"/>
      <c r="K414" s="38"/>
      <c r="L414" s="38"/>
      <c r="M414" s="38"/>
      <c r="N414" s="39"/>
      <c r="O414" s="37">
        <v>2090.9499999999998</v>
      </c>
      <c r="P414" s="38"/>
      <c r="Q414" s="38"/>
      <c r="R414" s="38"/>
      <c r="S414" s="38"/>
      <c r="T414" s="39"/>
      <c r="U414" s="37">
        <v>2089.56</v>
      </c>
      <c r="V414" s="38"/>
      <c r="W414" s="38"/>
      <c r="X414" s="38"/>
      <c r="Y414" s="38"/>
      <c r="Z414" s="39"/>
      <c r="AA414" s="37">
        <v>2075.81</v>
      </c>
      <c r="AB414" s="38"/>
      <c r="AC414" s="38"/>
      <c r="AD414" s="38"/>
      <c r="AE414" s="38"/>
      <c r="AF414" s="39"/>
      <c r="AG414" s="37">
        <v>2078.4299999999998</v>
      </c>
      <c r="AH414" s="38"/>
      <c r="AI414" s="38"/>
      <c r="AJ414" s="38"/>
      <c r="AK414" s="38"/>
      <c r="AL414" s="39"/>
      <c r="AM414" s="37">
        <v>2133.58</v>
      </c>
      <c r="AN414" s="38"/>
      <c r="AO414" s="38"/>
      <c r="AP414" s="38"/>
      <c r="AQ414" s="38"/>
      <c r="AR414" s="39"/>
      <c r="AS414" s="37">
        <v>2157.46</v>
      </c>
      <c r="AT414" s="38"/>
      <c r="AU414" s="38"/>
      <c r="AV414" s="38"/>
      <c r="AW414" s="38"/>
      <c r="AX414" s="39"/>
      <c r="AY414" s="37">
        <v>2267.73</v>
      </c>
      <c r="AZ414" s="38"/>
      <c r="BA414" s="38"/>
      <c r="BB414" s="38"/>
      <c r="BC414" s="38"/>
      <c r="BD414" s="39"/>
      <c r="BE414" s="37">
        <v>2441.4499999999998</v>
      </c>
      <c r="BF414" s="38"/>
      <c r="BG414" s="38"/>
      <c r="BH414" s="38"/>
      <c r="BI414" s="38"/>
      <c r="BJ414" s="39"/>
      <c r="BK414" s="37">
        <v>2477.81</v>
      </c>
      <c r="BL414" s="38"/>
      <c r="BM414" s="38"/>
      <c r="BN414" s="38"/>
      <c r="BO414" s="38"/>
      <c r="BP414" s="38"/>
      <c r="BQ414" s="39"/>
      <c r="BR414" s="37">
        <v>2462.1</v>
      </c>
      <c r="BS414" s="38"/>
      <c r="BT414" s="38"/>
      <c r="BU414" s="38"/>
      <c r="BV414" s="38"/>
      <c r="BW414" s="38"/>
      <c r="BX414" s="39"/>
      <c r="BY414" s="37">
        <v>2498.42</v>
      </c>
      <c r="BZ414" s="38"/>
      <c r="CA414" s="38"/>
      <c r="CB414" s="38"/>
      <c r="CC414" s="38"/>
      <c r="CD414" s="38"/>
      <c r="CE414" s="39"/>
      <c r="CF414" s="37">
        <v>2426.6799999999998</v>
      </c>
      <c r="CG414" s="38"/>
      <c r="CH414" s="38"/>
      <c r="CI414" s="38"/>
      <c r="CJ414" s="38"/>
      <c r="CK414" s="38"/>
      <c r="CL414" s="39"/>
      <c r="CM414" s="37">
        <v>2489.65</v>
      </c>
      <c r="CN414" s="38"/>
      <c r="CO414" s="38"/>
      <c r="CP414" s="38"/>
      <c r="CQ414" s="38"/>
      <c r="CR414" s="38"/>
      <c r="CS414" s="39"/>
      <c r="CT414" s="37">
        <v>2488.0300000000002</v>
      </c>
      <c r="CU414" s="38"/>
      <c r="CV414" s="38"/>
      <c r="CW414" s="38"/>
      <c r="CX414" s="38"/>
      <c r="CY414" s="38"/>
      <c r="CZ414" s="39"/>
      <c r="DA414" s="37">
        <v>2461.23</v>
      </c>
      <c r="DB414" s="38"/>
      <c r="DC414" s="38"/>
      <c r="DD414" s="38"/>
      <c r="DE414" s="38"/>
      <c r="DF414" s="38"/>
      <c r="DG414" s="39"/>
      <c r="DH414" s="37">
        <v>2438.0700000000002</v>
      </c>
      <c r="DI414" s="38"/>
      <c r="DJ414" s="38"/>
      <c r="DK414" s="38"/>
      <c r="DL414" s="38"/>
      <c r="DM414" s="38"/>
      <c r="DN414" s="39"/>
      <c r="DO414" s="37">
        <v>2404.15</v>
      </c>
      <c r="DP414" s="38"/>
      <c r="DQ414" s="38"/>
      <c r="DR414" s="38"/>
      <c r="DS414" s="38"/>
      <c r="DT414" s="38"/>
      <c r="DU414" s="39"/>
      <c r="DV414" s="37">
        <v>2390.71</v>
      </c>
      <c r="DW414" s="38"/>
      <c r="DX414" s="38"/>
      <c r="DY414" s="38"/>
      <c r="DZ414" s="38"/>
      <c r="EA414" s="38"/>
      <c r="EB414" s="39"/>
      <c r="EC414" s="37">
        <v>2367.0500000000002</v>
      </c>
      <c r="ED414" s="38"/>
      <c r="EE414" s="38"/>
      <c r="EF414" s="38"/>
      <c r="EG414" s="38"/>
      <c r="EH414" s="38"/>
      <c r="EI414" s="39"/>
      <c r="EJ414" s="37">
        <v>2287.14</v>
      </c>
      <c r="EK414" s="38"/>
      <c r="EL414" s="38"/>
      <c r="EM414" s="38"/>
      <c r="EN414" s="38"/>
      <c r="EO414" s="38"/>
      <c r="EP414" s="39"/>
      <c r="EQ414" s="37">
        <v>2302.5</v>
      </c>
      <c r="ER414" s="38"/>
      <c r="ES414" s="38"/>
      <c r="ET414" s="38"/>
      <c r="EU414" s="38"/>
      <c r="EV414" s="38"/>
      <c r="EW414" s="39"/>
      <c r="EX414" s="37">
        <v>2239.7600000000002</v>
      </c>
      <c r="EY414" s="38"/>
      <c r="EZ414" s="38"/>
      <c r="FA414" s="38"/>
      <c r="FB414" s="38"/>
      <c r="FC414" s="38"/>
      <c r="FD414" s="39"/>
      <c r="FE414" s="37">
        <v>2148.6999999999998</v>
      </c>
      <c r="FF414" s="38"/>
      <c r="FG414" s="38"/>
      <c r="FH414" s="38"/>
      <c r="FI414" s="38"/>
      <c r="FJ414" s="38"/>
      <c r="FK414" s="38"/>
    </row>
    <row r="415" spans="1:167" s="15" customFormat="1" ht="11.25" x14ac:dyDescent="0.2">
      <c r="A415" s="40" t="s">
        <v>109</v>
      </c>
      <c r="B415" s="40"/>
      <c r="C415" s="40"/>
      <c r="D415" s="40"/>
      <c r="E415" s="40"/>
      <c r="F415" s="40"/>
      <c r="G415" s="40"/>
      <c r="H415" s="41"/>
      <c r="I415" s="37">
        <v>2099.0100000000002</v>
      </c>
      <c r="J415" s="38"/>
      <c r="K415" s="38"/>
      <c r="L415" s="38"/>
      <c r="M415" s="38"/>
      <c r="N415" s="39"/>
      <c r="O415" s="37">
        <v>2099.56</v>
      </c>
      <c r="P415" s="38"/>
      <c r="Q415" s="38"/>
      <c r="R415" s="38"/>
      <c r="S415" s="38"/>
      <c r="T415" s="39"/>
      <c r="U415" s="37">
        <v>2074.5100000000002</v>
      </c>
      <c r="V415" s="38"/>
      <c r="W415" s="38"/>
      <c r="X415" s="38"/>
      <c r="Y415" s="38"/>
      <c r="Z415" s="39"/>
      <c r="AA415" s="37">
        <v>2052.1</v>
      </c>
      <c r="AB415" s="38"/>
      <c r="AC415" s="38"/>
      <c r="AD415" s="38"/>
      <c r="AE415" s="38"/>
      <c r="AF415" s="39"/>
      <c r="AG415" s="37">
        <v>2068.61</v>
      </c>
      <c r="AH415" s="38"/>
      <c r="AI415" s="38"/>
      <c r="AJ415" s="38"/>
      <c r="AK415" s="38"/>
      <c r="AL415" s="39"/>
      <c r="AM415" s="37">
        <v>2139.3000000000002</v>
      </c>
      <c r="AN415" s="38"/>
      <c r="AO415" s="38"/>
      <c r="AP415" s="38"/>
      <c r="AQ415" s="38"/>
      <c r="AR415" s="39"/>
      <c r="AS415" s="37">
        <v>2173.62</v>
      </c>
      <c r="AT415" s="38"/>
      <c r="AU415" s="38"/>
      <c r="AV415" s="38"/>
      <c r="AW415" s="38"/>
      <c r="AX415" s="39"/>
      <c r="AY415" s="37">
        <v>2269.73</v>
      </c>
      <c r="AZ415" s="38"/>
      <c r="BA415" s="38"/>
      <c r="BB415" s="38"/>
      <c r="BC415" s="38"/>
      <c r="BD415" s="39"/>
      <c r="BE415" s="37">
        <v>2446.15</v>
      </c>
      <c r="BF415" s="38"/>
      <c r="BG415" s="38"/>
      <c r="BH415" s="38"/>
      <c r="BI415" s="38"/>
      <c r="BJ415" s="39"/>
      <c r="BK415" s="37">
        <v>2506.42</v>
      </c>
      <c r="BL415" s="38"/>
      <c r="BM415" s="38"/>
      <c r="BN415" s="38"/>
      <c r="BO415" s="38"/>
      <c r="BP415" s="38"/>
      <c r="BQ415" s="39"/>
      <c r="BR415" s="37">
        <v>2515.79</v>
      </c>
      <c r="BS415" s="38"/>
      <c r="BT415" s="38"/>
      <c r="BU415" s="38"/>
      <c r="BV415" s="38"/>
      <c r="BW415" s="38"/>
      <c r="BX415" s="39"/>
      <c r="BY415" s="37">
        <v>2517.08</v>
      </c>
      <c r="BZ415" s="38"/>
      <c r="CA415" s="38"/>
      <c r="CB415" s="38"/>
      <c r="CC415" s="38"/>
      <c r="CD415" s="38"/>
      <c r="CE415" s="39"/>
      <c r="CF415" s="37">
        <v>2509.0300000000002</v>
      </c>
      <c r="CG415" s="38"/>
      <c r="CH415" s="38"/>
      <c r="CI415" s="38"/>
      <c r="CJ415" s="38"/>
      <c r="CK415" s="38"/>
      <c r="CL415" s="39"/>
      <c r="CM415" s="37">
        <v>2497.23</v>
      </c>
      <c r="CN415" s="38"/>
      <c r="CO415" s="38"/>
      <c r="CP415" s="38"/>
      <c r="CQ415" s="38"/>
      <c r="CR415" s="38"/>
      <c r="CS415" s="39"/>
      <c r="CT415" s="37">
        <v>2476.83</v>
      </c>
      <c r="CU415" s="38"/>
      <c r="CV415" s="38"/>
      <c r="CW415" s="38"/>
      <c r="CX415" s="38"/>
      <c r="CY415" s="38"/>
      <c r="CZ415" s="39"/>
      <c r="DA415" s="37">
        <v>2440.0500000000002</v>
      </c>
      <c r="DB415" s="38"/>
      <c r="DC415" s="38"/>
      <c r="DD415" s="38"/>
      <c r="DE415" s="38"/>
      <c r="DF415" s="38"/>
      <c r="DG415" s="39"/>
      <c r="DH415" s="37">
        <v>2460.88</v>
      </c>
      <c r="DI415" s="38"/>
      <c r="DJ415" s="38"/>
      <c r="DK415" s="38"/>
      <c r="DL415" s="38"/>
      <c r="DM415" s="38"/>
      <c r="DN415" s="39"/>
      <c r="DO415" s="37">
        <v>2459.98</v>
      </c>
      <c r="DP415" s="38"/>
      <c r="DQ415" s="38"/>
      <c r="DR415" s="38"/>
      <c r="DS415" s="38"/>
      <c r="DT415" s="38"/>
      <c r="DU415" s="39"/>
      <c r="DV415" s="37">
        <v>2435.17</v>
      </c>
      <c r="DW415" s="38"/>
      <c r="DX415" s="38"/>
      <c r="DY415" s="38"/>
      <c r="DZ415" s="38"/>
      <c r="EA415" s="38"/>
      <c r="EB415" s="39"/>
      <c r="EC415" s="37">
        <v>2417.9699999999998</v>
      </c>
      <c r="ED415" s="38"/>
      <c r="EE415" s="38"/>
      <c r="EF415" s="38"/>
      <c r="EG415" s="38"/>
      <c r="EH415" s="38"/>
      <c r="EI415" s="39"/>
      <c r="EJ415" s="37">
        <v>2309.77</v>
      </c>
      <c r="EK415" s="38"/>
      <c r="EL415" s="38"/>
      <c r="EM415" s="38"/>
      <c r="EN415" s="38"/>
      <c r="EO415" s="38"/>
      <c r="EP415" s="39"/>
      <c r="EQ415" s="37">
        <v>2286.9899999999998</v>
      </c>
      <c r="ER415" s="38"/>
      <c r="ES415" s="38"/>
      <c r="ET415" s="38"/>
      <c r="EU415" s="38"/>
      <c r="EV415" s="38"/>
      <c r="EW415" s="39"/>
      <c r="EX415" s="37">
        <v>2223.0500000000002</v>
      </c>
      <c r="EY415" s="38"/>
      <c r="EZ415" s="38"/>
      <c r="FA415" s="38"/>
      <c r="FB415" s="38"/>
      <c r="FC415" s="38"/>
      <c r="FD415" s="39"/>
      <c r="FE415" s="37">
        <v>2183.0100000000002</v>
      </c>
      <c r="FF415" s="38"/>
      <c r="FG415" s="38"/>
      <c r="FH415" s="38"/>
      <c r="FI415" s="38"/>
      <c r="FJ415" s="38"/>
      <c r="FK415" s="38"/>
    </row>
    <row r="416" spans="1:167" s="15" customFormat="1" ht="11.25" x14ac:dyDescent="0.2">
      <c r="A416" s="40" t="s">
        <v>110</v>
      </c>
      <c r="B416" s="40"/>
      <c r="C416" s="40"/>
      <c r="D416" s="40"/>
      <c r="E416" s="40"/>
      <c r="F416" s="40"/>
      <c r="G416" s="40"/>
      <c r="H416" s="41"/>
      <c r="I416" s="37">
        <v>2116.9</v>
      </c>
      <c r="J416" s="38"/>
      <c r="K416" s="38"/>
      <c r="L416" s="38"/>
      <c r="M416" s="38"/>
      <c r="N416" s="39"/>
      <c r="O416" s="37">
        <v>2092.2600000000002</v>
      </c>
      <c r="P416" s="38"/>
      <c r="Q416" s="38"/>
      <c r="R416" s="38"/>
      <c r="S416" s="38"/>
      <c r="T416" s="39"/>
      <c r="U416" s="37">
        <v>2076.08</v>
      </c>
      <c r="V416" s="38"/>
      <c r="W416" s="38"/>
      <c r="X416" s="38"/>
      <c r="Y416" s="38"/>
      <c r="Z416" s="39"/>
      <c r="AA416" s="37">
        <v>2067.5100000000002</v>
      </c>
      <c r="AB416" s="38"/>
      <c r="AC416" s="38"/>
      <c r="AD416" s="38"/>
      <c r="AE416" s="38"/>
      <c r="AF416" s="39"/>
      <c r="AG416" s="37">
        <v>2063.2600000000002</v>
      </c>
      <c r="AH416" s="38"/>
      <c r="AI416" s="38"/>
      <c r="AJ416" s="38"/>
      <c r="AK416" s="38"/>
      <c r="AL416" s="39"/>
      <c r="AM416" s="37">
        <v>2133.61</v>
      </c>
      <c r="AN416" s="38"/>
      <c r="AO416" s="38"/>
      <c r="AP416" s="38"/>
      <c r="AQ416" s="38"/>
      <c r="AR416" s="39"/>
      <c r="AS416" s="37">
        <v>2155.92</v>
      </c>
      <c r="AT416" s="38"/>
      <c r="AU416" s="38"/>
      <c r="AV416" s="38"/>
      <c r="AW416" s="38"/>
      <c r="AX416" s="39"/>
      <c r="AY416" s="37">
        <v>2293.87</v>
      </c>
      <c r="AZ416" s="38"/>
      <c r="BA416" s="38"/>
      <c r="BB416" s="38"/>
      <c r="BC416" s="38"/>
      <c r="BD416" s="39"/>
      <c r="BE416" s="37">
        <v>2366.9299999999998</v>
      </c>
      <c r="BF416" s="38"/>
      <c r="BG416" s="38"/>
      <c r="BH416" s="38"/>
      <c r="BI416" s="38"/>
      <c r="BJ416" s="39"/>
      <c r="BK416" s="37">
        <v>2409.63</v>
      </c>
      <c r="BL416" s="38"/>
      <c r="BM416" s="38"/>
      <c r="BN416" s="38"/>
      <c r="BO416" s="38"/>
      <c r="BP416" s="38"/>
      <c r="BQ416" s="39"/>
      <c r="BR416" s="37">
        <v>2461.08</v>
      </c>
      <c r="BS416" s="38"/>
      <c r="BT416" s="38"/>
      <c r="BU416" s="38"/>
      <c r="BV416" s="38"/>
      <c r="BW416" s="38"/>
      <c r="BX416" s="39"/>
      <c r="BY416" s="37">
        <v>2466.94</v>
      </c>
      <c r="BZ416" s="38"/>
      <c r="CA416" s="38"/>
      <c r="CB416" s="38"/>
      <c r="CC416" s="38"/>
      <c r="CD416" s="38"/>
      <c r="CE416" s="39"/>
      <c r="CF416" s="37">
        <v>2467.6799999999998</v>
      </c>
      <c r="CG416" s="38"/>
      <c r="CH416" s="38"/>
      <c r="CI416" s="38"/>
      <c r="CJ416" s="38"/>
      <c r="CK416" s="38"/>
      <c r="CL416" s="39"/>
      <c r="CM416" s="37">
        <v>2467.09</v>
      </c>
      <c r="CN416" s="38"/>
      <c r="CO416" s="38"/>
      <c r="CP416" s="38"/>
      <c r="CQ416" s="38"/>
      <c r="CR416" s="38"/>
      <c r="CS416" s="39"/>
      <c r="CT416" s="37">
        <v>2467.58</v>
      </c>
      <c r="CU416" s="38"/>
      <c r="CV416" s="38"/>
      <c r="CW416" s="38"/>
      <c r="CX416" s="38"/>
      <c r="CY416" s="38"/>
      <c r="CZ416" s="39"/>
      <c r="DA416" s="37">
        <v>2428.5300000000002</v>
      </c>
      <c r="DB416" s="38"/>
      <c r="DC416" s="38"/>
      <c r="DD416" s="38"/>
      <c r="DE416" s="38"/>
      <c r="DF416" s="38"/>
      <c r="DG416" s="39"/>
      <c r="DH416" s="37">
        <v>2509.46</v>
      </c>
      <c r="DI416" s="38"/>
      <c r="DJ416" s="38"/>
      <c r="DK416" s="38"/>
      <c r="DL416" s="38"/>
      <c r="DM416" s="38"/>
      <c r="DN416" s="39"/>
      <c r="DO416" s="37">
        <v>2543.58</v>
      </c>
      <c r="DP416" s="38"/>
      <c r="DQ416" s="38"/>
      <c r="DR416" s="38"/>
      <c r="DS416" s="38"/>
      <c r="DT416" s="38"/>
      <c r="DU416" s="39"/>
      <c r="DV416" s="37">
        <v>2550.6</v>
      </c>
      <c r="DW416" s="38"/>
      <c r="DX416" s="38"/>
      <c r="DY416" s="38"/>
      <c r="DZ416" s="38"/>
      <c r="EA416" s="38"/>
      <c r="EB416" s="39"/>
      <c r="EC416" s="37">
        <v>2483.6999999999998</v>
      </c>
      <c r="ED416" s="38"/>
      <c r="EE416" s="38"/>
      <c r="EF416" s="38"/>
      <c r="EG416" s="38"/>
      <c r="EH416" s="38"/>
      <c r="EI416" s="39"/>
      <c r="EJ416" s="37">
        <v>2422.2399999999998</v>
      </c>
      <c r="EK416" s="38"/>
      <c r="EL416" s="38"/>
      <c r="EM416" s="38"/>
      <c r="EN416" s="38"/>
      <c r="EO416" s="38"/>
      <c r="EP416" s="39"/>
      <c r="EQ416" s="37">
        <v>2359.9899999999998</v>
      </c>
      <c r="ER416" s="38"/>
      <c r="ES416" s="38"/>
      <c r="ET416" s="38"/>
      <c r="EU416" s="38"/>
      <c r="EV416" s="38"/>
      <c r="EW416" s="39"/>
      <c r="EX416" s="37">
        <v>2316.77</v>
      </c>
      <c r="EY416" s="38"/>
      <c r="EZ416" s="38"/>
      <c r="FA416" s="38"/>
      <c r="FB416" s="38"/>
      <c r="FC416" s="38"/>
      <c r="FD416" s="39"/>
      <c r="FE416" s="37">
        <v>2240.6799999999998</v>
      </c>
      <c r="FF416" s="38"/>
      <c r="FG416" s="38"/>
      <c r="FH416" s="38"/>
      <c r="FI416" s="38"/>
      <c r="FJ416" s="38"/>
      <c r="FK416" s="38"/>
    </row>
    <row r="417" spans="1:167" s="15" customFormat="1" ht="11.25" x14ac:dyDescent="0.2">
      <c r="A417" s="40" t="s">
        <v>111</v>
      </c>
      <c r="B417" s="40"/>
      <c r="C417" s="40"/>
      <c r="D417" s="40"/>
      <c r="E417" s="40"/>
      <c r="F417" s="40"/>
      <c r="G417" s="40"/>
      <c r="H417" s="41"/>
      <c r="I417" s="37">
        <v>2246.37</v>
      </c>
      <c r="J417" s="38"/>
      <c r="K417" s="38"/>
      <c r="L417" s="38"/>
      <c r="M417" s="38"/>
      <c r="N417" s="39"/>
      <c r="O417" s="37">
        <v>2173.98</v>
      </c>
      <c r="P417" s="38"/>
      <c r="Q417" s="38"/>
      <c r="R417" s="38"/>
      <c r="S417" s="38"/>
      <c r="T417" s="39"/>
      <c r="U417" s="37">
        <v>2133.2399999999998</v>
      </c>
      <c r="V417" s="38"/>
      <c r="W417" s="38"/>
      <c r="X417" s="38"/>
      <c r="Y417" s="38"/>
      <c r="Z417" s="39"/>
      <c r="AA417" s="37">
        <v>2128.77</v>
      </c>
      <c r="AB417" s="38"/>
      <c r="AC417" s="38"/>
      <c r="AD417" s="38"/>
      <c r="AE417" s="38"/>
      <c r="AF417" s="39"/>
      <c r="AG417" s="37">
        <v>2134.87</v>
      </c>
      <c r="AH417" s="38"/>
      <c r="AI417" s="38"/>
      <c r="AJ417" s="38"/>
      <c r="AK417" s="38"/>
      <c r="AL417" s="39"/>
      <c r="AM417" s="37">
        <v>2158.48</v>
      </c>
      <c r="AN417" s="38"/>
      <c r="AO417" s="38"/>
      <c r="AP417" s="38"/>
      <c r="AQ417" s="38"/>
      <c r="AR417" s="39"/>
      <c r="AS417" s="37">
        <v>2178.14</v>
      </c>
      <c r="AT417" s="38"/>
      <c r="AU417" s="38"/>
      <c r="AV417" s="38"/>
      <c r="AW417" s="38"/>
      <c r="AX417" s="39"/>
      <c r="AY417" s="37">
        <v>2272.2199999999998</v>
      </c>
      <c r="AZ417" s="38"/>
      <c r="BA417" s="38"/>
      <c r="BB417" s="38"/>
      <c r="BC417" s="38"/>
      <c r="BD417" s="39"/>
      <c r="BE417" s="37">
        <v>2433.81</v>
      </c>
      <c r="BF417" s="38"/>
      <c r="BG417" s="38"/>
      <c r="BH417" s="38"/>
      <c r="BI417" s="38"/>
      <c r="BJ417" s="39"/>
      <c r="BK417" s="37">
        <v>2476.39</v>
      </c>
      <c r="BL417" s="38"/>
      <c r="BM417" s="38"/>
      <c r="BN417" s="38"/>
      <c r="BO417" s="38"/>
      <c r="BP417" s="38"/>
      <c r="BQ417" s="39"/>
      <c r="BR417" s="37">
        <v>2481.2800000000002</v>
      </c>
      <c r="BS417" s="38"/>
      <c r="BT417" s="38"/>
      <c r="BU417" s="38"/>
      <c r="BV417" s="38"/>
      <c r="BW417" s="38"/>
      <c r="BX417" s="39"/>
      <c r="BY417" s="37">
        <v>2435.88</v>
      </c>
      <c r="BZ417" s="38"/>
      <c r="CA417" s="38"/>
      <c r="CB417" s="38"/>
      <c r="CC417" s="38"/>
      <c r="CD417" s="38"/>
      <c r="CE417" s="39"/>
      <c r="CF417" s="37">
        <v>2420.66</v>
      </c>
      <c r="CG417" s="38"/>
      <c r="CH417" s="38"/>
      <c r="CI417" s="38"/>
      <c r="CJ417" s="38"/>
      <c r="CK417" s="38"/>
      <c r="CL417" s="39"/>
      <c r="CM417" s="37">
        <v>2394.58</v>
      </c>
      <c r="CN417" s="38"/>
      <c r="CO417" s="38"/>
      <c r="CP417" s="38"/>
      <c r="CQ417" s="38"/>
      <c r="CR417" s="38"/>
      <c r="CS417" s="39"/>
      <c r="CT417" s="37">
        <v>2385.38</v>
      </c>
      <c r="CU417" s="38"/>
      <c r="CV417" s="38"/>
      <c r="CW417" s="38"/>
      <c r="CX417" s="38"/>
      <c r="CY417" s="38"/>
      <c r="CZ417" s="39"/>
      <c r="DA417" s="37">
        <v>2387.3200000000002</v>
      </c>
      <c r="DB417" s="38"/>
      <c r="DC417" s="38"/>
      <c r="DD417" s="38"/>
      <c r="DE417" s="38"/>
      <c r="DF417" s="38"/>
      <c r="DG417" s="39"/>
      <c r="DH417" s="37">
        <v>2386.9299999999998</v>
      </c>
      <c r="DI417" s="38"/>
      <c r="DJ417" s="38"/>
      <c r="DK417" s="38"/>
      <c r="DL417" s="38"/>
      <c r="DM417" s="38"/>
      <c r="DN417" s="39"/>
      <c r="DO417" s="37">
        <v>2391.4699999999998</v>
      </c>
      <c r="DP417" s="38"/>
      <c r="DQ417" s="38"/>
      <c r="DR417" s="38"/>
      <c r="DS417" s="38"/>
      <c r="DT417" s="38"/>
      <c r="DU417" s="39"/>
      <c r="DV417" s="37">
        <v>2398.0100000000002</v>
      </c>
      <c r="DW417" s="38"/>
      <c r="DX417" s="38"/>
      <c r="DY417" s="38"/>
      <c r="DZ417" s="38"/>
      <c r="EA417" s="38"/>
      <c r="EB417" s="39"/>
      <c r="EC417" s="37">
        <v>2401.27</v>
      </c>
      <c r="ED417" s="38"/>
      <c r="EE417" s="38"/>
      <c r="EF417" s="38"/>
      <c r="EG417" s="38"/>
      <c r="EH417" s="38"/>
      <c r="EI417" s="39"/>
      <c r="EJ417" s="37">
        <v>2349.3000000000002</v>
      </c>
      <c r="EK417" s="38"/>
      <c r="EL417" s="38"/>
      <c r="EM417" s="38"/>
      <c r="EN417" s="38"/>
      <c r="EO417" s="38"/>
      <c r="EP417" s="39"/>
      <c r="EQ417" s="37">
        <v>2315.13</v>
      </c>
      <c r="ER417" s="38"/>
      <c r="ES417" s="38"/>
      <c r="ET417" s="38"/>
      <c r="EU417" s="38"/>
      <c r="EV417" s="38"/>
      <c r="EW417" s="39"/>
      <c r="EX417" s="37">
        <v>2302.5500000000002</v>
      </c>
      <c r="EY417" s="38"/>
      <c r="EZ417" s="38"/>
      <c r="FA417" s="38"/>
      <c r="FB417" s="38"/>
      <c r="FC417" s="38"/>
      <c r="FD417" s="39"/>
      <c r="FE417" s="37">
        <v>2231.71</v>
      </c>
      <c r="FF417" s="38"/>
      <c r="FG417" s="38"/>
      <c r="FH417" s="38"/>
      <c r="FI417" s="38"/>
      <c r="FJ417" s="38"/>
      <c r="FK417" s="38"/>
    </row>
    <row r="418" spans="1:167" s="15" customFormat="1" ht="11.25" x14ac:dyDescent="0.2">
      <c r="A418" s="40" t="s">
        <v>112</v>
      </c>
      <c r="B418" s="40"/>
      <c r="C418" s="40"/>
      <c r="D418" s="40"/>
      <c r="E418" s="40"/>
      <c r="F418" s="40"/>
      <c r="G418" s="40"/>
      <c r="H418" s="41"/>
      <c r="I418" s="37">
        <v>2206.85</v>
      </c>
      <c r="J418" s="38"/>
      <c r="K418" s="38"/>
      <c r="L418" s="38"/>
      <c r="M418" s="38"/>
      <c r="N418" s="39"/>
      <c r="O418" s="37">
        <v>2157.04</v>
      </c>
      <c r="P418" s="38"/>
      <c r="Q418" s="38"/>
      <c r="R418" s="38"/>
      <c r="S418" s="38"/>
      <c r="T418" s="39"/>
      <c r="U418" s="37">
        <v>2111.56</v>
      </c>
      <c r="V418" s="38"/>
      <c r="W418" s="38"/>
      <c r="X418" s="38"/>
      <c r="Y418" s="38"/>
      <c r="Z418" s="39"/>
      <c r="AA418" s="37">
        <v>2090.58</v>
      </c>
      <c r="AB418" s="38"/>
      <c r="AC418" s="38"/>
      <c r="AD418" s="38"/>
      <c r="AE418" s="38"/>
      <c r="AF418" s="39"/>
      <c r="AG418" s="37">
        <v>2092.56</v>
      </c>
      <c r="AH418" s="38"/>
      <c r="AI418" s="38"/>
      <c r="AJ418" s="38"/>
      <c r="AK418" s="38"/>
      <c r="AL418" s="39"/>
      <c r="AM418" s="37">
        <v>2124.12</v>
      </c>
      <c r="AN418" s="38"/>
      <c r="AO418" s="38"/>
      <c r="AP418" s="38"/>
      <c r="AQ418" s="38"/>
      <c r="AR418" s="39"/>
      <c r="AS418" s="37">
        <v>2174.63</v>
      </c>
      <c r="AT418" s="38"/>
      <c r="AU418" s="38"/>
      <c r="AV418" s="38"/>
      <c r="AW418" s="38"/>
      <c r="AX418" s="39"/>
      <c r="AY418" s="37">
        <v>2209.69</v>
      </c>
      <c r="AZ418" s="38"/>
      <c r="BA418" s="38"/>
      <c r="BB418" s="38"/>
      <c r="BC418" s="38"/>
      <c r="BD418" s="39"/>
      <c r="BE418" s="37">
        <v>2293.54</v>
      </c>
      <c r="BF418" s="38"/>
      <c r="BG418" s="38"/>
      <c r="BH418" s="38"/>
      <c r="BI418" s="38"/>
      <c r="BJ418" s="39"/>
      <c r="BK418" s="37">
        <v>2398.75</v>
      </c>
      <c r="BL418" s="38"/>
      <c r="BM418" s="38"/>
      <c r="BN418" s="38"/>
      <c r="BO418" s="38"/>
      <c r="BP418" s="38"/>
      <c r="BQ418" s="39"/>
      <c r="BR418" s="37">
        <v>2389.17</v>
      </c>
      <c r="BS418" s="38"/>
      <c r="BT418" s="38"/>
      <c r="BU418" s="38"/>
      <c r="BV418" s="38"/>
      <c r="BW418" s="38"/>
      <c r="BX418" s="39"/>
      <c r="BY418" s="37">
        <v>2434.02</v>
      </c>
      <c r="BZ418" s="38"/>
      <c r="CA418" s="38"/>
      <c r="CB418" s="38"/>
      <c r="CC418" s="38"/>
      <c r="CD418" s="38"/>
      <c r="CE418" s="39"/>
      <c r="CF418" s="37">
        <v>2359.77</v>
      </c>
      <c r="CG418" s="38"/>
      <c r="CH418" s="38"/>
      <c r="CI418" s="38"/>
      <c r="CJ418" s="38"/>
      <c r="CK418" s="38"/>
      <c r="CL418" s="39"/>
      <c r="CM418" s="37">
        <v>2352.65</v>
      </c>
      <c r="CN418" s="38"/>
      <c r="CO418" s="38"/>
      <c r="CP418" s="38"/>
      <c r="CQ418" s="38"/>
      <c r="CR418" s="38"/>
      <c r="CS418" s="39"/>
      <c r="CT418" s="37">
        <v>2313.9</v>
      </c>
      <c r="CU418" s="38"/>
      <c r="CV418" s="38"/>
      <c r="CW418" s="38"/>
      <c r="CX418" s="38"/>
      <c r="CY418" s="38"/>
      <c r="CZ418" s="39"/>
      <c r="DA418" s="37">
        <v>2311.92</v>
      </c>
      <c r="DB418" s="38"/>
      <c r="DC418" s="38"/>
      <c r="DD418" s="38"/>
      <c r="DE418" s="38"/>
      <c r="DF418" s="38"/>
      <c r="DG418" s="39"/>
      <c r="DH418" s="37">
        <v>2318.0300000000002</v>
      </c>
      <c r="DI418" s="38"/>
      <c r="DJ418" s="38"/>
      <c r="DK418" s="38"/>
      <c r="DL418" s="38"/>
      <c r="DM418" s="38"/>
      <c r="DN418" s="39"/>
      <c r="DO418" s="37">
        <v>2366.44</v>
      </c>
      <c r="DP418" s="38"/>
      <c r="DQ418" s="38"/>
      <c r="DR418" s="38"/>
      <c r="DS418" s="38"/>
      <c r="DT418" s="38"/>
      <c r="DU418" s="39"/>
      <c r="DV418" s="37">
        <v>2377.5100000000002</v>
      </c>
      <c r="DW418" s="38"/>
      <c r="DX418" s="38"/>
      <c r="DY418" s="38"/>
      <c r="DZ418" s="38"/>
      <c r="EA418" s="38"/>
      <c r="EB418" s="39"/>
      <c r="EC418" s="37">
        <v>2385.1</v>
      </c>
      <c r="ED418" s="38"/>
      <c r="EE418" s="38"/>
      <c r="EF418" s="38"/>
      <c r="EG418" s="38"/>
      <c r="EH418" s="38"/>
      <c r="EI418" s="39"/>
      <c r="EJ418" s="37">
        <v>2386.31</v>
      </c>
      <c r="EK418" s="38"/>
      <c r="EL418" s="38"/>
      <c r="EM418" s="38"/>
      <c r="EN418" s="38"/>
      <c r="EO418" s="38"/>
      <c r="EP418" s="39"/>
      <c r="EQ418" s="37">
        <v>2301.65</v>
      </c>
      <c r="ER418" s="38"/>
      <c r="ES418" s="38"/>
      <c r="ET418" s="38"/>
      <c r="EU418" s="38"/>
      <c r="EV418" s="38"/>
      <c r="EW418" s="39"/>
      <c r="EX418" s="37">
        <v>2267.98</v>
      </c>
      <c r="EY418" s="38"/>
      <c r="EZ418" s="38"/>
      <c r="FA418" s="38"/>
      <c r="FB418" s="38"/>
      <c r="FC418" s="38"/>
      <c r="FD418" s="39"/>
      <c r="FE418" s="37">
        <v>2221.5100000000002</v>
      </c>
      <c r="FF418" s="38"/>
      <c r="FG418" s="38"/>
      <c r="FH418" s="38"/>
      <c r="FI418" s="38"/>
      <c r="FJ418" s="38"/>
      <c r="FK418" s="38"/>
    </row>
    <row r="419" spans="1:167" s="15" customFormat="1" ht="11.25" x14ac:dyDescent="0.2">
      <c r="A419" s="40" t="s">
        <v>113</v>
      </c>
      <c r="B419" s="40"/>
      <c r="C419" s="40"/>
      <c r="D419" s="40"/>
      <c r="E419" s="40"/>
      <c r="F419" s="40"/>
      <c r="G419" s="40"/>
      <c r="H419" s="41"/>
      <c r="I419" s="37">
        <v>2173.12</v>
      </c>
      <c r="J419" s="38"/>
      <c r="K419" s="38"/>
      <c r="L419" s="38"/>
      <c r="M419" s="38"/>
      <c r="N419" s="39"/>
      <c r="O419" s="37">
        <v>2119.36</v>
      </c>
      <c r="P419" s="38"/>
      <c r="Q419" s="38"/>
      <c r="R419" s="38"/>
      <c r="S419" s="38"/>
      <c r="T419" s="39"/>
      <c r="U419" s="37">
        <v>2085.14</v>
      </c>
      <c r="V419" s="38"/>
      <c r="W419" s="38"/>
      <c r="X419" s="38"/>
      <c r="Y419" s="38"/>
      <c r="Z419" s="39"/>
      <c r="AA419" s="37">
        <v>2078</v>
      </c>
      <c r="AB419" s="38"/>
      <c r="AC419" s="38"/>
      <c r="AD419" s="38"/>
      <c r="AE419" s="38"/>
      <c r="AF419" s="39"/>
      <c r="AG419" s="37">
        <v>2086.71</v>
      </c>
      <c r="AH419" s="38"/>
      <c r="AI419" s="38"/>
      <c r="AJ419" s="38"/>
      <c r="AK419" s="38"/>
      <c r="AL419" s="39"/>
      <c r="AM419" s="37">
        <v>2151</v>
      </c>
      <c r="AN419" s="38"/>
      <c r="AO419" s="38"/>
      <c r="AP419" s="38"/>
      <c r="AQ419" s="38"/>
      <c r="AR419" s="39"/>
      <c r="AS419" s="37">
        <v>2223.65</v>
      </c>
      <c r="AT419" s="38"/>
      <c r="AU419" s="38"/>
      <c r="AV419" s="38"/>
      <c r="AW419" s="38"/>
      <c r="AX419" s="39"/>
      <c r="AY419" s="37">
        <v>2293.16</v>
      </c>
      <c r="AZ419" s="38"/>
      <c r="BA419" s="38"/>
      <c r="BB419" s="38"/>
      <c r="BC419" s="38"/>
      <c r="BD419" s="39"/>
      <c r="BE419" s="37">
        <v>2484.46</v>
      </c>
      <c r="BF419" s="38"/>
      <c r="BG419" s="38"/>
      <c r="BH419" s="38"/>
      <c r="BI419" s="38"/>
      <c r="BJ419" s="39"/>
      <c r="BK419" s="37">
        <v>2484.79</v>
      </c>
      <c r="BL419" s="38"/>
      <c r="BM419" s="38"/>
      <c r="BN419" s="38"/>
      <c r="BO419" s="38"/>
      <c r="BP419" s="38"/>
      <c r="BQ419" s="39"/>
      <c r="BR419" s="37">
        <v>2482.81</v>
      </c>
      <c r="BS419" s="38"/>
      <c r="BT419" s="38"/>
      <c r="BU419" s="38"/>
      <c r="BV419" s="38"/>
      <c r="BW419" s="38"/>
      <c r="BX419" s="39"/>
      <c r="BY419" s="37">
        <v>2492.96</v>
      </c>
      <c r="BZ419" s="38"/>
      <c r="CA419" s="38"/>
      <c r="CB419" s="38"/>
      <c r="CC419" s="38"/>
      <c r="CD419" s="38"/>
      <c r="CE419" s="39"/>
      <c r="CF419" s="37">
        <v>2484.48</v>
      </c>
      <c r="CG419" s="38"/>
      <c r="CH419" s="38"/>
      <c r="CI419" s="38"/>
      <c r="CJ419" s="38"/>
      <c r="CK419" s="38"/>
      <c r="CL419" s="39"/>
      <c r="CM419" s="37">
        <v>2485.64</v>
      </c>
      <c r="CN419" s="38"/>
      <c r="CO419" s="38"/>
      <c r="CP419" s="38"/>
      <c r="CQ419" s="38"/>
      <c r="CR419" s="38"/>
      <c r="CS419" s="39"/>
      <c r="CT419" s="37">
        <v>2482.64</v>
      </c>
      <c r="CU419" s="38"/>
      <c r="CV419" s="38"/>
      <c r="CW419" s="38"/>
      <c r="CX419" s="38"/>
      <c r="CY419" s="38"/>
      <c r="CZ419" s="39"/>
      <c r="DA419" s="37">
        <v>2450.12</v>
      </c>
      <c r="DB419" s="38"/>
      <c r="DC419" s="38"/>
      <c r="DD419" s="38"/>
      <c r="DE419" s="38"/>
      <c r="DF419" s="38"/>
      <c r="DG419" s="39"/>
      <c r="DH419" s="37">
        <v>2477.81</v>
      </c>
      <c r="DI419" s="38"/>
      <c r="DJ419" s="38"/>
      <c r="DK419" s="38"/>
      <c r="DL419" s="38"/>
      <c r="DM419" s="38"/>
      <c r="DN419" s="39"/>
      <c r="DO419" s="37">
        <v>2446.37</v>
      </c>
      <c r="DP419" s="38"/>
      <c r="DQ419" s="38"/>
      <c r="DR419" s="38"/>
      <c r="DS419" s="38"/>
      <c r="DT419" s="38"/>
      <c r="DU419" s="39"/>
      <c r="DV419" s="37">
        <v>2420.11</v>
      </c>
      <c r="DW419" s="38"/>
      <c r="DX419" s="38"/>
      <c r="DY419" s="38"/>
      <c r="DZ419" s="38"/>
      <c r="EA419" s="38"/>
      <c r="EB419" s="39"/>
      <c r="EC419" s="37">
        <v>2338.9899999999998</v>
      </c>
      <c r="ED419" s="38"/>
      <c r="EE419" s="38"/>
      <c r="EF419" s="38"/>
      <c r="EG419" s="38"/>
      <c r="EH419" s="38"/>
      <c r="EI419" s="39"/>
      <c r="EJ419" s="37">
        <v>2301.7199999999998</v>
      </c>
      <c r="EK419" s="38"/>
      <c r="EL419" s="38"/>
      <c r="EM419" s="38"/>
      <c r="EN419" s="38"/>
      <c r="EO419" s="38"/>
      <c r="EP419" s="39"/>
      <c r="EQ419" s="37">
        <v>2256.52</v>
      </c>
      <c r="ER419" s="38"/>
      <c r="ES419" s="38"/>
      <c r="ET419" s="38"/>
      <c r="EU419" s="38"/>
      <c r="EV419" s="38"/>
      <c r="EW419" s="39"/>
      <c r="EX419" s="37">
        <v>2198.36</v>
      </c>
      <c r="EY419" s="38"/>
      <c r="EZ419" s="38"/>
      <c r="FA419" s="38"/>
      <c r="FB419" s="38"/>
      <c r="FC419" s="38"/>
      <c r="FD419" s="39"/>
      <c r="FE419" s="37">
        <v>2173.62</v>
      </c>
      <c r="FF419" s="38"/>
      <c r="FG419" s="38"/>
      <c r="FH419" s="38"/>
      <c r="FI419" s="38"/>
      <c r="FJ419" s="38"/>
      <c r="FK419" s="38"/>
    </row>
    <row r="420" spans="1:167" s="15" customFormat="1" ht="11.25" x14ac:dyDescent="0.2">
      <c r="A420" s="40" t="s">
        <v>114</v>
      </c>
      <c r="B420" s="40"/>
      <c r="C420" s="40"/>
      <c r="D420" s="40"/>
      <c r="E420" s="40"/>
      <c r="F420" s="40"/>
      <c r="G420" s="40"/>
      <c r="H420" s="41"/>
      <c r="I420" s="37">
        <v>2087.9499999999998</v>
      </c>
      <c r="J420" s="38"/>
      <c r="K420" s="38"/>
      <c r="L420" s="38"/>
      <c r="M420" s="38"/>
      <c r="N420" s="39"/>
      <c r="O420" s="37">
        <v>2058.83</v>
      </c>
      <c r="P420" s="38"/>
      <c r="Q420" s="38"/>
      <c r="R420" s="38"/>
      <c r="S420" s="38"/>
      <c r="T420" s="39"/>
      <c r="U420" s="37">
        <v>2052.44</v>
      </c>
      <c r="V420" s="38"/>
      <c r="W420" s="38"/>
      <c r="X420" s="38"/>
      <c r="Y420" s="38"/>
      <c r="Z420" s="39"/>
      <c r="AA420" s="37">
        <v>2037.89</v>
      </c>
      <c r="AB420" s="38"/>
      <c r="AC420" s="38"/>
      <c r="AD420" s="38"/>
      <c r="AE420" s="38"/>
      <c r="AF420" s="39"/>
      <c r="AG420" s="37">
        <v>2041.54</v>
      </c>
      <c r="AH420" s="38"/>
      <c r="AI420" s="38"/>
      <c r="AJ420" s="38"/>
      <c r="AK420" s="38"/>
      <c r="AL420" s="39"/>
      <c r="AM420" s="37">
        <v>2093.12</v>
      </c>
      <c r="AN420" s="38"/>
      <c r="AO420" s="38"/>
      <c r="AP420" s="38"/>
      <c r="AQ420" s="38"/>
      <c r="AR420" s="39"/>
      <c r="AS420" s="37">
        <v>2176.0300000000002</v>
      </c>
      <c r="AT420" s="38"/>
      <c r="AU420" s="38"/>
      <c r="AV420" s="38"/>
      <c r="AW420" s="38"/>
      <c r="AX420" s="39"/>
      <c r="AY420" s="37">
        <v>2292.11</v>
      </c>
      <c r="AZ420" s="38"/>
      <c r="BA420" s="38"/>
      <c r="BB420" s="38"/>
      <c r="BC420" s="38"/>
      <c r="BD420" s="39"/>
      <c r="BE420" s="37">
        <v>2422.27</v>
      </c>
      <c r="BF420" s="38"/>
      <c r="BG420" s="38"/>
      <c r="BH420" s="38"/>
      <c r="BI420" s="38"/>
      <c r="BJ420" s="39"/>
      <c r="BK420" s="37">
        <v>2441.1799999999998</v>
      </c>
      <c r="BL420" s="38"/>
      <c r="BM420" s="38"/>
      <c r="BN420" s="38"/>
      <c r="BO420" s="38"/>
      <c r="BP420" s="38"/>
      <c r="BQ420" s="39"/>
      <c r="BR420" s="37">
        <v>2423.1</v>
      </c>
      <c r="BS420" s="38"/>
      <c r="BT420" s="38"/>
      <c r="BU420" s="38"/>
      <c r="BV420" s="38"/>
      <c r="BW420" s="38"/>
      <c r="BX420" s="39"/>
      <c r="BY420" s="37">
        <v>2423.42</v>
      </c>
      <c r="BZ420" s="38"/>
      <c r="CA420" s="38"/>
      <c r="CB420" s="38"/>
      <c r="CC420" s="38"/>
      <c r="CD420" s="38"/>
      <c r="CE420" s="39"/>
      <c r="CF420" s="37">
        <v>2317.8000000000002</v>
      </c>
      <c r="CG420" s="38"/>
      <c r="CH420" s="38"/>
      <c r="CI420" s="38"/>
      <c r="CJ420" s="38"/>
      <c r="CK420" s="38"/>
      <c r="CL420" s="39"/>
      <c r="CM420" s="37">
        <v>2301.62</v>
      </c>
      <c r="CN420" s="38"/>
      <c r="CO420" s="38"/>
      <c r="CP420" s="38"/>
      <c r="CQ420" s="38"/>
      <c r="CR420" s="38"/>
      <c r="CS420" s="39"/>
      <c r="CT420" s="37">
        <v>2300.4299999999998</v>
      </c>
      <c r="CU420" s="38"/>
      <c r="CV420" s="38"/>
      <c r="CW420" s="38"/>
      <c r="CX420" s="38"/>
      <c r="CY420" s="38"/>
      <c r="CZ420" s="39"/>
      <c r="DA420" s="37">
        <v>2299.39</v>
      </c>
      <c r="DB420" s="38"/>
      <c r="DC420" s="38"/>
      <c r="DD420" s="38"/>
      <c r="DE420" s="38"/>
      <c r="DF420" s="38"/>
      <c r="DG420" s="39"/>
      <c r="DH420" s="37">
        <v>2345.8200000000002</v>
      </c>
      <c r="DI420" s="38"/>
      <c r="DJ420" s="38"/>
      <c r="DK420" s="38"/>
      <c r="DL420" s="38"/>
      <c r="DM420" s="38"/>
      <c r="DN420" s="39"/>
      <c r="DO420" s="37">
        <v>2387.89</v>
      </c>
      <c r="DP420" s="38"/>
      <c r="DQ420" s="38"/>
      <c r="DR420" s="38"/>
      <c r="DS420" s="38"/>
      <c r="DT420" s="38"/>
      <c r="DU420" s="39"/>
      <c r="DV420" s="37">
        <v>2391.8000000000002</v>
      </c>
      <c r="DW420" s="38"/>
      <c r="DX420" s="38"/>
      <c r="DY420" s="38"/>
      <c r="DZ420" s="38"/>
      <c r="EA420" s="38"/>
      <c r="EB420" s="39"/>
      <c r="EC420" s="37">
        <v>2354.56</v>
      </c>
      <c r="ED420" s="38"/>
      <c r="EE420" s="38"/>
      <c r="EF420" s="38"/>
      <c r="EG420" s="38"/>
      <c r="EH420" s="38"/>
      <c r="EI420" s="39"/>
      <c r="EJ420" s="37">
        <v>2288.86</v>
      </c>
      <c r="EK420" s="38"/>
      <c r="EL420" s="38"/>
      <c r="EM420" s="38"/>
      <c r="EN420" s="38"/>
      <c r="EO420" s="38"/>
      <c r="EP420" s="39"/>
      <c r="EQ420" s="37">
        <v>2277.7800000000002</v>
      </c>
      <c r="ER420" s="38"/>
      <c r="ES420" s="38"/>
      <c r="ET420" s="38"/>
      <c r="EU420" s="38"/>
      <c r="EV420" s="38"/>
      <c r="EW420" s="39"/>
      <c r="EX420" s="37">
        <v>2186.4</v>
      </c>
      <c r="EY420" s="38"/>
      <c r="EZ420" s="38"/>
      <c r="FA420" s="38"/>
      <c r="FB420" s="38"/>
      <c r="FC420" s="38"/>
      <c r="FD420" s="39"/>
      <c r="FE420" s="37">
        <v>2154.0300000000002</v>
      </c>
      <c r="FF420" s="38"/>
      <c r="FG420" s="38"/>
      <c r="FH420" s="38"/>
      <c r="FI420" s="38"/>
      <c r="FJ420" s="38"/>
      <c r="FK420" s="38"/>
    </row>
    <row r="421" spans="1:167" s="15" customFormat="1" ht="11.25" x14ac:dyDescent="0.2">
      <c r="A421" s="40" t="s">
        <v>115</v>
      </c>
      <c r="B421" s="40"/>
      <c r="C421" s="40"/>
      <c r="D421" s="40"/>
      <c r="E421" s="40"/>
      <c r="F421" s="40"/>
      <c r="G421" s="40"/>
      <c r="H421" s="41"/>
      <c r="I421" s="37">
        <v>2094.19</v>
      </c>
      <c r="J421" s="38"/>
      <c r="K421" s="38"/>
      <c r="L421" s="38"/>
      <c r="M421" s="38"/>
      <c r="N421" s="39"/>
      <c r="O421" s="37">
        <v>2076.83</v>
      </c>
      <c r="P421" s="38"/>
      <c r="Q421" s="38"/>
      <c r="R421" s="38"/>
      <c r="S421" s="38"/>
      <c r="T421" s="39"/>
      <c r="U421" s="37">
        <v>2060.92</v>
      </c>
      <c r="V421" s="38"/>
      <c r="W421" s="38"/>
      <c r="X421" s="38"/>
      <c r="Y421" s="38"/>
      <c r="Z421" s="39"/>
      <c r="AA421" s="37">
        <v>2030.25</v>
      </c>
      <c r="AB421" s="38"/>
      <c r="AC421" s="38"/>
      <c r="AD421" s="38"/>
      <c r="AE421" s="38"/>
      <c r="AF421" s="39"/>
      <c r="AG421" s="37">
        <v>2037.3</v>
      </c>
      <c r="AH421" s="38"/>
      <c r="AI421" s="38"/>
      <c r="AJ421" s="38"/>
      <c r="AK421" s="38"/>
      <c r="AL421" s="39"/>
      <c r="AM421" s="37">
        <v>2077.65</v>
      </c>
      <c r="AN421" s="38"/>
      <c r="AO421" s="38"/>
      <c r="AP421" s="38"/>
      <c r="AQ421" s="38"/>
      <c r="AR421" s="39"/>
      <c r="AS421" s="37">
        <v>2177.5700000000002</v>
      </c>
      <c r="AT421" s="38"/>
      <c r="AU421" s="38"/>
      <c r="AV421" s="38"/>
      <c r="AW421" s="38"/>
      <c r="AX421" s="39"/>
      <c r="AY421" s="37">
        <v>2268.5700000000002</v>
      </c>
      <c r="AZ421" s="38"/>
      <c r="BA421" s="38"/>
      <c r="BB421" s="38"/>
      <c r="BC421" s="38"/>
      <c r="BD421" s="39"/>
      <c r="BE421" s="37">
        <v>2280.29</v>
      </c>
      <c r="BF421" s="38"/>
      <c r="BG421" s="38"/>
      <c r="BH421" s="38"/>
      <c r="BI421" s="38"/>
      <c r="BJ421" s="39"/>
      <c r="BK421" s="37">
        <v>2261.37</v>
      </c>
      <c r="BL421" s="38"/>
      <c r="BM421" s="38"/>
      <c r="BN421" s="38"/>
      <c r="BO421" s="38"/>
      <c r="BP421" s="38"/>
      <c r="BQ421" s="39"/>
      <c r="BR421" s="37">
        <v>2238.8200000000002</v>
      </c>
      <c r="BS421" s="38"/>
      <c r="BT421" s="38"/>
      <c r="BU421" s="38"/>
      <c r="BV421" s="38"/>
      <c r="BW421" s="38"/>
      <c r="BX421" s="39"/>
      <c r="BY421" s="37">
        <v>2240.4699999999998</v>
      </c>
      <c r="BZ421" s="38"/>
      <c r="CA421" s="38"/>
      <c r="CB421" s="38"/>
      <c r="CC421" s="38"/>
      <c r="CD421" s="38"/>
      <c r="CE421" s="39"/>
      <c r="CF421" s="37">
        <v>2218.21</v>
      </c>
      <c r="CG421" s="38"/>
      <c r="CH421" s="38"/>
      <c r="CI421" s="38"/>
      <c r="CJ421" s="38"/>
      <c r="CK421" s="38"/>
      <c r="CL421" s="39"/>
      <c r="CM421" s="37">
        <v>2204.7800000000002</v>
      </c>
      <c r="CN421" s="38"/>
      <c r="CO421" s="38"/>
      <c r="CP421" s="38"/>
      <c r="CQ421" s="38"/>
      <c r="CR421" s="38"/>
      <c r="CS421" s="39"/>
      <c r="CT421" s="37">
        <v>2177.58</v>
      </c>
      <c r="CU421" s="38"/>
      <c r="CV421" s="38"/>
      <c r="CW421" s="38"/>
      <c r="CX421" s="38"/>
      <c r="CY421" s="38"/>
      <c r="CZ421" s="39"/>
      <c r="DA421" s="37">
        <v>2174.2199999999998</v>
      </c>
      <c r="DB421" s="38"/>
      <c r="DC421" s="38"/>
      <c r="DD421" s="38"/>
      <c r="DE421" s="38"/>
      <c r="DF421" s="38"/>
      <c r="DG421" s="39"/>
      <c r="DH421" s="37">
        <v>2200.33</v>
      </c>
      <c r="DI421" s="38"/>
      <c r="DJ421" s="38"/>
      <c r="DK421" s="38"/>
      <c r="DL421" s="38"/>
      <c r="DM421" s="38"/>
      <c r="DN421" s="39"/>
      <c r="DO421" s="37">
        <v>2214.9</v>
      </c>
      <c r="DP421" s="38"/>
      <c r="DQ421" s="38"/>
      <c r="DR421" s="38"/>
      <c r="DS421" s="38"/>
      <c r="DT421" s="38"/>
      <c r="DU421" s="39"/>
      <c r="DV421" s="37">
        <v>2235.83</v>
      </c>
      <c r="DW421" s="38"/>
      <c r="DX421" s="38"/>
      <c r="DY421" s="38"/>
      <c r="DZ421" s="38"/>
      <c r="EA421" s="38"/>
      <c r="EB421" s="39"/>
      <c r="EC421" s="37">
        <v>2220.5500000000002</v>
      </c>
      <c r="ED421" s="38"/>
      <c r="EE421" s="38"/>
      <c r="EF421" s="38"/>
      <c r="EG421" s="38"/>
      <c r="EH421" s="38"/>
      <c r="EI421" s="39"/>
      <c r="EJ421" s="37">
        <v>2241.7199999999998</v>
      </c>
      <c r="EK421" s="38"/>
      <c r="EL421" s="38"/>
      <c r="EM421" s="38"/>
      <c r="EN421" s="38"/>
      <c r="EO421" s="38"/>
      <c r="EP421" s="39"/>
      <c r="EQ421" s="37">
        <v>2219.4499999999998</v>
      </c>
      <c r="ER421" s="38"/>
      <c r="ES421" s="38"/>
      <c r="ET421" s="38"/>
      <c r="EU421" s="38"/>
      <c r="EV421" s="38"/>
      <c r="EW421" s="39"/>
      <c r="EX421" s="37">
        <v>2183.77</v>
      </c>
      <c r="EY421" s="38"/>
      <c r="EZ421" s="38"/>
      <c r="FA421" s="38"/>
      <c r="FB421" s="38"/>
      <c r="FC421" s="38"/>
      <c r="FD421" s="39"/>
      <c r="FE421" s="37">
        <v>2125.73</v>
      </c>
      <c r="FF421" s="38"/>
      <c r="FG421" s="38"/>
      <c r="FH421" s="38"/>
      <c r="FI421" s="38"/>
      <c r="FJ421" s="38"/>
      <c r="FK421" s="38"/>
    </row>
    <row r="422" spans="1:167" s="15" customFormat="1" ht="11.25" x14ac:dyDescent="0.2">
      <c r="A422" s="40" t="s">
        <v>116</v>
      </c>
      <c r="B422" s="40"/>
      <c r="C422" s="40"/>
      <c r="D422" s="40"/>
      <c r="E422" s="40"/>
      <c r="F422" s="40"/>
      <c r="G422" s="40"/>
      <c r="H422" s="41"/>
      <c r="I422" s="37">
        <v>2094.25</v>
      </c>
      <c r="J422" s="38"/>
      <c r="K422" s="38"/>
      <c r="L422" s="38"/>
      <c r="M422" s="38"/>
      <c r="N422" s="39"/>
      <c r="O422" s="37">
        <v>2066.02</v>
      </c>
      <c r="P422" s="38"/>
      <c r="Q422" s="38"/>
      <c r="R422" s="38"/>
      <c r="S422" s="38"/>
      <c r="T422" s="39"/>
      <c r="U422" s="37">
        <v>2038.75</v>
      </c>
      <c r="V422" s="38"/>
      <c r="W422" s="38"/>
      <c r="X422" s="38"/>
      <c r="Y422" s="38"/>
      <c r="Z422" s="39"/>
      <c r="AA422" s="37">
        <v>2006.46</v>
      </c>
      <c r="AB422" s="38"/>
      <c r="AC422" s="38"/>
      <c r="AD422" s="38"/>
      <c r="AE422" s="38"/>
      <c r="AF422" s="39"/>
      <c r="AG422" s="37">
        <v>2024.25</v>
      </c>
      <c r="AH422" s="38"/>
      <c r="AI422" s="38"/>
      <c r="AJ422" s="38"/>
      <c r="AK422" s="38"/>
      <c r="AL422" s="39"/>
      <c r="AM422" s="37">
        <v>2079.17</v>
      </c>
      <c r="AN422" s="38"/>
      <c r="AO422" s="38"/>
      <c r="AP422" s="38"/>
      <c r="AQ422" s="38"/>
      <c r="AR422" s="39"/>
      <c r="AS422" s="37">
        <v>2162.12</v>
      </c>
      <c r="AT422" s="38"/>
      <c r="AU422" s="38"/>
      <c r="AV422" s="38"/>
      <c r="AW422" s="38"/>
      <c r="AX422" s="39"/>
      <c r="AY422" s="37">
        <v>2245.87</v>
      </c>
      <c r="AZ422" s="38"/>
      <c r="BA422" s="38"/>
      <c r="BB422" s="38"/>
      <c r="BC422" s="38"/>
      <c r="BD422" s="39"/>
      <c r="BE422" s="37">
        <v>2272.12</v>
      </c>
      <c r="BF422" s="38"/>
      <c r="BG422" s="38"/>
      <c r="BH422" s="38"/>
      <c r="BI422" s="38"/>
      <c r="BJ422" s="39"/>
      <c r="BK422" s="37">
        <v>2274.19</v>
      </c>
      <c r="BL422" s="38"/>
      <c r="BM422" s="38"/>
      <c r="BN422" s="38"/>
      <c r="BO422" s="38"/>
      <c r="BP422" s="38"/>
      <c r="BQ422" s="39"/>
      <c r="BR422" s="37">
        <v>2295.87</v>
      </c>
      <c r="BS422" s="38"/>
      <c r="BT422" s="38"/>
      <c r="BU422" s="38"/>
      <c r="BV422" s="38"/>
      <c r="BW422" s="38"/>
      <c r="BX422" s="39"/>
      <c r="BY422" s="37">
        <v>2322.2399999999998</v>
      </c>
      <c r="BZ422" s="38"/>
      <c r="CA422" s="38"/>
      <c r="CB422" s="38"/>
      <c r="CC422" s="38"/>
      <c r="CD422" s="38"/>
      <c r="CE422" s="39"/>
      <c r="CF422" s="37">
        <v>2304.13</v>
      </c>
      <c r="CG422" s="38"/>
      <c r="CH422" s="38"/>
      <c r="CI422" s="38"/>
      <c r="CJ422" s="38"/>
      <c r="CK422" s="38"/>
      <c r="CL422" s="39"/>
      <c r="CM422" s="37">
        <v>2289.9499999999998</v>
      </c>
      <c r="CN422" s="38"/>
      <c r="CO422" s="38"/>
      <c r="CP422" s="38"/>
      <c r="CQ422" s="38"/>
      <c r="CR422" s="38"/>
      <c r="CS422" s="39"/>
      <c r="CT422" s="37">
        <v>2270.75</v>
      </c>
      <c r="CU422" s="38"/>
      <c r="CV422" s="38"/>
      <c r="CW422" s="38"/>
      <c r="CX422" s="38"/>
      <c r="CY422" s="38"/>
      <c r="CZ422" s="39"/>
      <c r="DA422" s="37">
        <v>2259.13</v>
      </c>
      <c r="DB422" s="38"/>
      <c r="DC422" s="38"/>
      <c r="DD422" s="38"/>
      <c r="DE422" s="38"/>
      <c r="DF422" s="38"/>
      <c r="DG422" s="39"/>
      <c r="DH422" s="37">
        <v>2470.62</v>
      </c>
      <c r="DI422" s="38"/>
      <c r="DJ422" s="38"/>
      <c r="DK422" s="38"/>
      <c r="DL422" s="38"/>
      <c r="DM422" s="38"/>
      <c r="DN422" s="39"/>
      <c r="DO422" s="37">
        <v>2467.5100000000002</v>
      </c>
      <c r="DP422" s="38"/>
      <c r="DQ422" s="38"/>
      <c r="DR422" s="38"/>
      <c r="DS422" s="38"/>
      <c r="DT422" s="38"/>
      <c r="DU422" s="39"/>
      <c r="DV422" s="37">
        <v>2413.1999999999998</v>
      </c>
      <c r="DW422" s="38"/>
      <c r="DX422" s="38"/>
      <c r="DY422" s="38"/>
      <c r="DZ422" s="38"/>
      <c r="EA422" s="38"/>
      <c r="EB422" s="39"/>
      <c r="EC422" s="37">
        <v>2390.3000000000002</v>
      </c>
      <c r="ED422" s="38"/>
      <c r="EE422" s="38"/>
      <c r="EF422" s="38"/>
      <c r="EG422" s="38"/>
      <c r="EH422" s="38"/>
      <c r="EI422" s="39"/>
      <c r="EJ422" s="37">
        <v>2257.6999999999998</v>
      </c>
      <c r="EK422" s="38"/>
      <c r="EL422" s="38"/>
      <c r="EM422" s="38"/>
      <c r="EN422" s="38"/>
      <c r="EO422" s="38"/>
      <c r="EP422" s="39"/>
      <c r="EQ422" s="37">
        <v>2233.35</v>
      </c>
      <c r="ER422" s="38"/>
      <c r="ES422" s="38"/>
      <c r="ET422" s="38"/>
      <c r="EU422" s="38"/>
      <c r="EV422" s="38"/>
      <c r="EW422" s="39"/>
      <c r="EX422" s="37">
        <v>2218.84</v>
      </c>
      <c r="EY422" s="38"/>
      <c r="EZ422" s="38"/>
      <c r="FA422" s="38"/>
      <c r="FB422" s="38"/>
      <c r="FC422" s="38"/>
      <c r="FD422" s="39"/>
      <c r="FE422" s="37">
        <v>2155.58</v>
      </c>
      <c r="FF422" s="38"/>
      <c r="FG422" s="38"/>
      <c r="FH422" s="38"/>
      <c r="FI422" s="38"/>
      <c r="FJ422" s="38"/>
      <c r="FK422" s="38"/>
    </row>
    <row r="423" spans="1:167" s="15" customFormat="1" ht="11.25" x14ac:dyDescent="0.2">
      <c r="A423" s="40" t="s">
        <v>117</v>
      </c>
      <c r="B423" s="40"/>
      <c r="C423" s="40"/>
      <c r="D423" s="40"/>
      <c r="E423" s="40"/>
      <c r="F423" s="40"/>
      <c r="G423" s="40"/>
      <c r="H423" s="41"/>
      <c r="I423" s="37">
        <v>2138.94</v>
      </c>
      <c r="J423" s="38"/>
      <c r="K423" s="38"/>
      <c r="L423" s="38"/>
      <c r="M423" s="38"/>
      <c r="N423" s="39"/>
      <c r="O423" s="37">
        <v>2092.9</v>
      </c>
      <c r="P423" s="38"/>
      <c r="Q423" s="38"/>
      <c r="R423" s="38"/>
      <c r="S423" s="38"/>
      <c r="T423" s="39"/>
      <c r="U423" s="37">
        <v>2068.5700000000002</v>
      </c>
      <c r="V423" s="38"/>
      <c r="W423" s="38"/>
      <c r="X423" s="38"/>
      <c r="Y423" s="38"/>
      <c r="Z423" s="39"/>
      <c r="AA423" s="37">
        <v>2035.75</v>
      </c>
      <c r="AB423" s="38"/>
      <c r="AC423" s="38"/>
      <c r="AD423" s="38"/>
      <c r="AE423" s="38"/>
      <c r="AF423" s="39"/>
      <c r="AG423" s="37">
        <v>2045.66</v>
      </c>
      <c r="AH423" s="38"/>
      <c r="AI423" s="38"/>
      <c r="AJ423" s="38"/>
      <c r="AK423" s="38"/>
      <c r="AL423" s="39"/>
      <c r="AM423" s="37">
        <v>2093.2399999999998</v>
      </c>
      <c r="AN423" s="38"/>
      <c r="AO423" s="38"/>
      <c r="AP423" s="38"/>
      <c r="AQ423" s="38"/>
      <c r="AR423" s="39"/>
      <c r="AS423" s="37">
        <v>2199.94</v>
      </c>
      <c r="AT423" s="38"/>
      <c r="AU423" s="38"/>
      <c r="AV423" s="38"/>
      <c r="AW423" s="38"/>
      <c r="AX423" s="39"/>
      <c r="AY423" s="37">
        <v>2278.42</v>
      </c>
      <c r="AZ423" s="38"/>
      <c r="BA423" s="38"/>
      <c r="BB423" s="38"/>
      <c r="BC423" s="38"/>
      <c r="BD423" s="39"/>
      <c r="BE423" s="37">
        <v>2464.35</v>
      </c>
      <c r="BF423" s="38"/>
      <c r="BG423" s="38"/>
      <c r="BH423" s="38"/>
      <c r="BI423" s="38"/>
      <c r="BJ423" s="39"/>
      <c r="BK423" s="37">
        <v>2482.7600000000002</v>
      </c>
      <c r="BL423" s="38"/>
      <c r="BM423" s="38"/>
      <c r="BN423" s="38"/>
      <c r="BO423" s="38"/>
      <c r="BP423" s="38"/>
      <c r="BQ423" s="39"/>
      <c r="BR423" s="37">
        <v>2503.85</v>
      </c>
      <c r="BS423" s="38"/>
      <c r="BT423" s="38"/>
      <c r="BU423" s="38"/>
      <c r="BV423" s="38"/>
      <c r="BW423" s="38"/>
      <c r="BX423" s="39"/>
      <c r="BY423" s="37">
        <v>2502.87</v>
      </c>
      <c r="BZ423" s="38"/>
      <c r="CA423" s="38"/>
      <c r="CB423" s="38"/>
      <c r="CC423" s="38"/>
      <c r="CD423" s="38"/>
      <c r="CE423" s="39"/>
      <c r="CF423" s="37">
        <v>2479.21</v>
      </c>
      <c r="CG423" s="38"/>
      <c r="CH423" s="38"/>
      <c r="CI423" s="38"/>
      <c r="CJ423" s="38"/>
      <c r="CK423" s="38"/>
      <c r="CL423" s="39"/>
      <c r="CM423" s="37">
        <v>2482.8000000000002</v>
      </c>
      <c r="CN423" s="38"/>
      <c r="CO423" s="38"/>
      <c r="CP423" s="38"/>
      <c r="CQ423" s="38"/>
      <c r="CR423" s="38"/>
      <c r="CS423" s="39"/>
      <c r="CT423" s="37">
        <v>2475.66</v>
      </c>
      <c r="CU423" s="38"/>
      <c r="CV423" s="38"/>
      <c r="CW423" s="38"/>
      <c r="CX423" s="38"/>
      <c r="CY423" s="38"/>
      <c r="CZ423" s="39"/>
      <c r="DA423" s="37">
        <v>2407.6999999999998</v>
      </c>
      <c r="DB423" s="38"/>
      <c r="DC423" s="38"/>
      <c r="DD423" s="38"/>
      <c r="DE423" s="38"/>
      <c r="DF423" s="38"/>
      <c r="DG423" s="39"/>
      <c r="DH423" s="37">
        <v>2447.8000000000002</v>
      </c>
      <c r="DI423" s="38"/>
      <c r="DJ423" s="38"/>
      <c r="DK423" s="38"/>
      <c r="DL423" s="38"/>
      <c r="DM423" s="38"/>
      <c r="DN423" s="39"/>
      <c r="DO423" s="37">
        <v>2412.7800000000002</v>
      </c>
      <c r="DP423" s="38"/>
      <c r="DQ423" s="38"/>
      <c r="DR423" s="38"/>
      <c r="DS423" s="38"/>
      <c r="DT423" s="38"/>
      <c r="DU423" s="39"/>
      <c r="DV423" s="37">
        <v>2395.04</v>
      </c>
      <c r="DW423" s="38"/>
      <c r="DX423" s="38"/>
      <c r="DY423" s="38"/>
      <c r="DZ423" s="38"/>
      <c r="EA423" s="38"/>
      <c r="EB423" s="39"/>
      <c r="EC423" s="37">
        <v>2361.64</v>
      </c>
      <c r="ED423" s="38"/>
      <c r="EE423" s="38"/>
      <c r="EF423" s="38"/>
      <c r="EG423" s="38"/>
      <c r="EH423" s="38"/>
      <c r="EI423" s="39"/>
      <c r="EJ423" s="37">
        <v>2304.89</v>
      </c>
      <c r="EK423" s="38"/>
      <c r="EL423" s="38"/>
      <c r="EM423" s="38"/>
      <c r="EN423" s="38"/>
      <c r="EO423" s="38"/>
      <c r="EP423" s="39"/>
      <c r="EQ423" s="37">
        <v>2248.77</v>
      </c>
      <c r="ER423" s="38"/>
      <c r="ES423" s="38"/>
      <c r="ET423" s="38"/>
      <c r="EU423" s="38"/>
      <c r="EV423" s="38"/>
      <c r="EW423" s="39"/>
      <c r="EX423" s="37">
        <v>2219.06</v>
      </c>
      <c r="EY423" s="38"/>
      <c r="EZ423" s="38"/>
      <c r="FA423" s="38"/>
      <c r="FB423" s="38"/>
      <c r="FC423" s="38"/>
      <c r="FD423" s="39"/>
      <c r="FE423" s="37">
        <v>2178.2800000000002</v>
      </c>
      <c r="FF423" s="38"/>
      <c r="FG423" s="38"/>
      <c r="FH423" s="38"/>
      <c r="FI423" s="38"/>
      <c r="FJ423" s="38"/>
      <c r="FK423" s="38"/>
    </row>
    <row r="424" spans="1:167" s="15" customFormat="1" ht="11.25" x14ac:dyDescent="0.2">
      <c r="A424" s="40" t="s">
        <v>118</v>
      </c>
      <c r="B424" s="40"/>
      <c r="C424" s="40"/>
      <c r="D424" s="40"/>
      <c r="E424" s="40"/>
      <c r="F424" s="40"/>
      <c r="G424" s="40"/>
      <c r="H424" s="41"/>
      <c r="I424" s="37">
        <v>2186.12</v>
      </c>
      <c r="J424" s="38"/>
      <c r="K424" s="38"/>
      <c r="L424" s="38"/>
      <c r="M424" s="38"/>
      <c r="N424" s="39"/>
      <c r="O424" s="37">
        <v>2129.5100000000002</v>
      </c>
      <c r="P424" s="38"/>
      <c r="Q424" s="38"/>
      <c r="R424" s="38"/>
      <c r="S424" s="38"/>
      <c r="T424" s="39"/>
      <c r="U424" s="37">
        <v>2107.66</v>
      </c>
      <c r="V424" s="38"/>
      <c r="W424" s="38"/>
      <c r="X424" s="38"/>
      <c r="Y424" s="38"/>
      <c r="Z424" s="39"/>
      <c r="AA424" s="37">
        <v>2104.71</v>
      </c>
      <c r="AB424" s="38"/>
      <c r="AC424" s="38"/>
      <c r="AD424" s="38"/>
      <c r="AE424" s="38"/>
      <c r="AF424" s="39"/>
      <c r="AG424" s="37">
        <v>2115.17</v>
      </c>
      <c r="AH424" s="38"/>
      <c r="AI424" s="38"/>
      <c r="AJ424" s="38"/>
      <c r="AK424" s="38"/>
      <c r="AL424" s="39"/>
      <c r="AM424" s="37">
        <v>2144.0300000000002</v>
      </c>
      <c r="AN424" s="38"/>
      <c r="AO424" s="38"/>
      <c r="AP424" s="38"/>
      <c r="AQ424" s="38"/>
      <c r="AR424" s="39"/>
      <c r="AS424" s="37">
        <v>2166.3000000000002</v>
      </c>
      <c r="AT424" s="38"/>
      <c r="AU424" s="38"/>
      <c r="AV424" s="38"/>
      <c r="AW424" s="38"/>
      <c r="AX424" s="39"/>
      <c r="AY424" s="37">
        <v>2195.83</v>
      </c>
      <c r="AZ424" s="38"/>
      <c r="BA424" s="38"/>
      <c r="BB424" s="38"/>
      <c r="BC424" s="38"/>
      <c r="BD424" s="39"/>
      <c r="BE424" s="37">
        <v>2384.0500000000002</v>
      </c>
      <c r="BF424" s="38"/>
      <c r="BG424" s="38"/>
      <c r="BH424" s="38"/>
      <c r="BI424" s="38"/>
      <c r="BJ424" s="39"/>
      <c r="BK424" s="37">
        <v>2448.9699999999998</v>
      </c>
      <c r="BL424" s="38"/>
      <c r="BM424" s="38"/>
      <c r="BN424" s="38"/>
      <c r="BO424" s="38"/>
      <c r="BP424" s="38"/>
      <c r="BQ424" s="39"/>
      <c r="BR424" s="37">
        <v>2456.9</v>
      </c>
      <c r="BS424" s="38"/>
      <c r="BT424" s="38"/>
      <c r="BU424" s="38"/>
      <c r="BV424" s="38"/>
      <c r="BW424" s="38"/>
      <c r="BX424" s="39"/>
      <c r="BY424" s="37">
        <v>2454.7600000000002</v>
      </c>
      <c r="BZ424" s="38"/>
      <c r="CA424" s="38"/>
      <c r="CB424" s="38"/>
      <c r="CC424" s="38"/>
      <c r="CD424" s="38"/>
      <c r="CE424" s="39"/>
      <c r="CF424" s="37">
        <v>2446.29</v>
      </c>
      <c r="CG424" s="38"/>
      <c r="CH424" s="38"/>
      <c r="CI424" s="38"/>
      <c r="CJ424" s="38"/>
      <c r="CK424" s="38"/>
      <c r="CL424" s="39"/>
      <c r="CM424" s="37">
        <v>2439.48</v>
      </c>
      <c r="CN424" s="38"/>
      <c r="CO424" s="38"/>
      <c r="CP424" s="38"/>
      <c r="CQ424" s="38"/>
      <c r="CR424" s="38"/>
      <c r="CS424" s="39"/>
      <c r="CT424" s="37">
        <v>2434.79</v>
      </c>
      <c r="CU424" s="38"/>
      <c r="CV424" s="38"/>
      <c r="CW424" s="38"/>
      <c r="CX424" s="38"/>
      <c r="CY424" s="38"/>
      <c r="CZ424" s="39"/>
      <c r="DA424" s="37">
        <v>2407.4899999999998</v>
      </c>
      <c r="DB424" s="38"/>
      <c r="DC424" s="38"/>
      <c r="DD424" s="38"/>
      <c r="DE424" s="38"/>
      <c r="DF424" s="38"/>
      <c r="DG424" s="39"/>
      <c r="DH424" s="37">
        <v>2407.34</v>
      </c>
      <c r="DI424" s="38"/>
      <c r="DJ424" s="38"/>
      <c r="DK424" s="38"/>
      <c r="DL424" s="38"/>
      <c r="DM424" s="38"/>
      <c r="DN424" s="39"/>
      <c r="DO424" s="37">
        <v>2404.5500000000002</v>
      </c>
      <c r="DP424" s="38"/>
      <c r="DQ424" s="38"/>
      <c r="DR424" s="38"/>
      <c r="DS424" s="38"/>
      <c r="DT424" s="38"/>
      <c r="DU424" s="39"/>
      <c r="DV424" s="37">
        <v>2398.29</v>
      </c>
      <c r="DW424" s="38"/>
      <c r="DX424" s="38"/>
      <c r="DY424" s="38"/>
      <c r="DZ424" s="38"/>
      <c r="EA424" s="38"/>
      <c r="EB424" s="39"/>
      <c r="EC424" s="37">
        <v>2379.39</v>
      </c>
      <c r="ED424" s="38"/>
      <c r="EE424" s="38"/>
      <c r="EF424" s="38"/>
      <c r="EG424" s="38"/>
      <c r="EH424" s="38"/>
      <c r="EI424" s="39"/>
      <c r="EJ424" s="37">
        <v>2373.85</v>
      </c>
      <c r="EK424" s="38"/>
      <c r="EL424" s="38"/>
      <c r="EM424" s="38"/>
      <c r="EN424" s="38"/>
      <c r="EO424" s="38"/>
      <c r="EP424" s="39"/>
      <c r="EQ424" s="37">
        <v>2251.79</v>
      </c>
      <c r="ER424" s="38"/>
      <c r="ES424" s="38"/>
      <c r="ET424" s="38"/>
      <c r="EU424" s="38"/>
      <c r="EV424" s="38"/>
      <c r="EW424" s="39"/>
      <c r="EX424" s="37">
        <v>2228.3200000000002</v>
      </c>
      <c r="EY424" s="38"/>
      <c r="EZ424" s="38"/>
      <c r="FA424" s="38"/>
      <c r="FB424" s="38"/>
      <c r="FC424" s="38"/>
      <c r="FD424" s="39"/>
      <c r="FE424" s="37">
        <v>2208.27</v>
      </c>
      <c r="FF424" s="38"/>
      <c r="FG424" s="38"/>
      <c r="FH424" s="38"/>
      <c r="FI424" s="38"/>
      <c r="FJ424" s="38"/>
      <c r="FK424" s="38"/>
    </row>
    <row r="425" spans="1:167" s="15" customFormat="1" ht="11.25" x14ac:dyDescent="0.2">
      <c r="A425" s="40" t="s">
        <v>119</v>
      </c>
      <c r="B425" s="40"/>
      <c r="C425" s="40"/>
      <c r="D425" s="40"/>
      <c r="E425" s="40"/>
      <c r="F425" s="40"/>
      <c r="G425" s="40"/>
      <c r="H425" s="41"/>
      <c r="I425" s="37">
        <v>2164.5500000000002</v>
      </c>
      <c r="J425" s="38"/>
      <c r="K425" s="38"/>
      <c r="L425" s="38"/>
      <c r="M425" s="38"/>
      <c r="N425" s="39"/>
      <c r="O425" s="37">
        <v>2093.2199999999998</v>
      </c>
      <c r="P425" s="38"/>
      <c r="Q425" s="38"/>
      <c r="R425" s="38"/>
      <c r="S425" s="38"/>
      <c r="T425" s="39"/>
      <c r="U425" s="37">
        <v>2074.9499999999998</v>
      </c>
      <c r="V425" s="38"/>
      <c r="W425" s="38"/>
      <c r="X425" s="38"/>
      <c r="Y425" s="38"/>
      <c r="Z425" s="39"/>
      <c r="AA425" s="37">
        <v>2061.88</v>
      </c>
      <c r="AB425" s="38"/>
      <c r="AC425" s="38"/>
      <c r="AD425" s="38"/>
      <c r="AE425" s="38"/>
      <c r="AF425" s="39"/>
      <c r="AG425" s="37">
        <v>2073.46</v>
      </c>
      <c r="AH425" s="38"/>
      <c r="AI425" s="38"/>
      <c r="AJ425" s="38"/>
      <c r="AK425" s="38"/>
      <c r="AL425" s="39"/>
      <c r="AM425" s="37">
        <v>2095.46</v>
      </c>
      <c r="AN425" s="38"/>
      <c r="AO425" s="38"/>
      <c r="AP425" s="38"/>
      <c r="AQ425" s="38"/>
      <c r="AR425" s="39"/>
      <c r="AS425" s="37">
        <v>2099.52</v>
      </c>
      <c r="AT425" s="38"/>
      <c r="AU425" s="38"/>
      <c r="AV425" s="38"/>
      <c r="AW425" s="38"/>
      <c r="AX425" s="39"/>
      <c r="AY425" s="37">
        <v>2121.31</v>
      </c>
      <c r="AZ425" s="38"/>
      <c r="BA425" s="38"/>
      <c r="BB425" s="38"/>
      <c r="BC425" s="38"/>
      <c r="BD425" s="39"/>
      <c r="BE425" s="37">
        <v>2175.0100000000002</v>
      </c>
      <c r="BF425" s="38"/>
      <c r="BG425" s="38"/>
      <c r="BH425" s="38"/>
      <c r="BI425" s="38"/>
      <c r="BJ425" s="39"/>
      <c r="BK425" s="37">
        <v>2275.16</v>
      </c>
      <c r="BL425" s="38"/>
      <c r="BM425" s="38"/>
      <c r="BN425" s="38"/>
      <c r="BO425" s="38"/>
      <c r="BP425" s="38"/>
      <c r="BQ425" s="39"/>
      <c r="BR425" s="37">
        <v>2358.56</v>
      </c>
      <c r="BS425" s="38"/>
      <c r="BT425" s="38"/>
      <c r="BU425" s="38"/>
      <c r="BV425" s="38"/>
      <c r="BW425" s="38"/>
      <c r="BX425" s="39"/>
      <c r="BY425" s="37">
        <v>2298.6</v>
      </c>
      <c r="BZ425" s="38"/>
      <c r="CA425" s="38"/>
      <c r="CB425" s="38"/>
      <c r="CC425" s="38"/>
      <c r="CD425" s="38"/>
      <c r="CE425" s="39"/>
      <c r="CF425" s="37">
        <v>2265.09</v>
      </c>
      <c r="CG425" s="38"/>
      <c r="CH425" s="38"/>
      <c r="CI425" s="38"/>
      <c r="CJ425" s="38"/>
      <c r="CK425" s="38"/>
      <c r="CL425" s="39"/>
      <c r="CM425" s="37">
        <v>2261.94</v>
      </c>
      <c r="CN425" s="38"/>
      <c r="CO425" s="38"/>
      <c r="CP425" s="38"/>
      <c r="CQ425" s="38"/>
      <c r="CR425" s="38"/>
      <c r="CS425" s="39"/>
      <c r="CT425" s="37">
        <v>2279.2399999999998</v>
      </c>
      <c r="CU425" s="38"/>
      <c r="CV425" s="38"/>
      <c r="CW425" s="38"/>
      <c r="CX425" s="38"/>
      <c r="CY425" s="38"/>
      <c r="CZ425" s="39"/>
      <c r="DA425" s="37">
        <v>2288.5100000000002</v>
      </c>
      <c r="DB425" s="38"/>
      <c r="DC425" s="38"/>
      <c r="DD425" s="38"/>
      <c r="DE425" s="38"/>
      <c r="DF425" s="38"/>
      <c r="DG425" s="39"/>
      <c r="DH425" s="37">
        <v>2357.04</v>
      </c>
      <c r="DI425" s="38"/>
      <c r="DJ425" s="38"/>
      <c r="DK425" s="38"/>
      <c r="DL425" s="38"/>
      <c r="DM425" s="38"/>
      <c r="DN425" s="39"/>
      <c r="DO425" s="37">
        <v>2378.0700000000002</v>
      </c>
      <c r="DP425" s="38"/>
      <c r="DQ425" s="38"/>
      <c r="DR425" s="38"/>
      <c r="DS425" s="38"/>
      <c r="DT425" s="38"/>
      <c r="DU425" s="39"/>
      <c r="DV425" s="37">
        <v>2376.61</v>
      </c>
      <c r="DW425" s="38"/>
      <c r="DX425" s="38"/>
      <c r="DY425" s="38"/>
      <c r="DZ425" s="38"/>
      <c r="EA425" s="38"/>
      <c r="EB425" s="39"/>
      <c r="EC425" s="37">
        <v>2338.54</v>
      </c>
      <c r="ED425" s="38"/>
      <c r="EE425" s="38"/>
      <c r="EF425" s="38"/>
      <c r="EG425" s="38"/>
      <c r="EH425" s="38"/>
      <c r="EI425" s="39"/>
      <c r="EJ425" s="37">
        <v>2344.8000000000002</v>
      </c>
      <c r="EK425" s="38"/>
      <c r="EL425" s="38"/>
      <c r="EM425" s="38"/>
      <c r="EN425" s="38"/>
      <c r="EO425" s="38"/>
      <c r="EP425" s="39"/>
      <c r="EQ425" s="37">
        <v>2260.73</v>
      </c>
      <c r="ER425" s="38"/>
      <c r="ES425" s="38"/>
      <c r="ET425" s="38"/>
      <c r="EU425" s="38"/>
      <c r="EV425" s="38"/>
      <c r="EW425" s="39"/>
      <c r="EX425" s="37">
        <v>2291.9899999999998</v>
      </c>
      <c r="EY425" s="38"/>
      <c r="EZ425" s="38"/>
      <c r="FA425" s="38"/>
      <c r="FB425" s="38"/>
      <c r="FC425" s="38"/>
      <c r="FD425" s="39"/>
      <c r="FE425" s="37">
        <v>2162.21</v>
      </c>
      <c r="FF425" s="38"/>
      <c r="FG425" s="38"/>
      <c r="FH425" s="38"/>
      <c r="FI425" s="38"/>
      <c r="FJ425" s="38"/>
      <c r="FK425" s="38"/>
    </row>
    <row r="426" spans="1:167" s="15" customFormat="1" ht="11.25" x14ac:dyDescent="0.2">
      <c r="A426" s="40" t="s">
        <v>120</v>
      </c>
      <c r="B426" s="40"/>
      <c r="C426" s="40"/>
      <c r="D426" s="40"/>
      <c r="E426" s="40"/>
      <c r="F426" s="40"/>
      <c r="G426" s="40"/>
      <c r="H426" s="41"/>
      <c r="I426" s="37">
        <v>2129.94</v>
      </c>
      <c r="J426" s="38"/>
      <c r="K426" s="38"/>
      <c r="L426" s="38"/>
      <c r="M426" s="38"/>
      <c r="N426" s="39"/>
      <c r="O426" s="37">
        <v>2092.23</v>
      </c>
      <c r="P426" s="38"/>
      <c r="Q426" s="38"/>
      <c r="R426" s="38"/>
      <c r="S426" s="38"/>
      <c r="T426" s="39"/>
      <c r="U426" s="37">
        <v>2039.15</v>
      </c>
      <c r="V426" s="38"/>
      <c r="W426" s="38"/>
      <c r="X426" s="38"/>
      <c r="Y426" s="38"/>
      <c r="Z426" s="39"/>
      <c r="AA426" s="37">
        <v>2033.76</v>
      </c>
      <c r="AB426" s="38"/>
      <c r="AC426" s="38"/>
      <c r="AD426" s="38"/>
      <c r="AE426" s="38"/>
      <c r="AF426" s="39"/>
      <c r="AG426" s="37">
        <v>2043.32</v>
      </c>
      <c r="AH426" s="38"/>
      <c r="AI426" s="38"/>
      <c r="AJ426" s="38"/>
      <c r="AK426" s="38"/>
      <c r="AL426" s="39"/>
      <c r="AM426" s="37">
        <v>2087.27</v>
      </c>
      <c r="AN426" s="38"/>
      <c r="AO426" s="38"/>
      <c r="AP426" s="38"/>
      <c r="AQ426" s="38"/>
      <c r="AR426" s="39"/>
      <c r="AS426" s="37">
        <v>2145.48</v>
      </c>
      <c r="AT426" s="38"/>
      <c r="AU426" s="38"/>
      <c r="AV426" s="38"/>
      <c r="AW426" s="38"/>
      <c r="AX426" s="39"/>
      <c r="AY426" s="37">
        <v>2269.41</v>
      </c>
      <c r="AZ426" s="38"/>
      <c r="BA426" s="38"/>
      <c r="BB426" s="38"/>
      <c r="BC426" s="38"/>
      <c r="BD426" s="39"/>
      <c r="BE426" s="37">
        <v>2439.77</v>
      </c>
      <c r="BF426" s="38"/>
      <c r="BG426" s="38"/>
      <c r="BH426" s="38"/>
      <c r="BI426" s="38"/>
      <c r="BJ426" s="39"/>
      <c r="BK426" s="37">
        <v>2481.89</v>
      </c>
      <c r="BL426" s="38"/>
      <c r="BM426" s="38"/>
      <c r="BN426" s="38"/>
      <c r="BO426" s="38"/>
      <c r="BP426" s="38"/>
      <c r="BQ426" s="39"/>
      <c r="BR426" s="37">
        <v>2499.9299999999998</v>
      </c>
      <c r="BS426" s="38"/>
      <c r="BT426" s="38"/>
      <c r="BU426" s="38"/>
      <c r="BV426" s="38"/>
      <c r="BW426" s="38"/>
      <c r="BX426" s="39"/>
      <c r="BY426" s="37">
        <v>2509.21</v>
      </c>
      <c r="BZ426" s="38"/>
      <c r="CA426" s="38"/>
      <c r="CB426" s="38"/>
      <c r="CC426" s="38"/>
      <c r="CD426" s="38"/>
      <c r="CE426" s="39"/>
      <c r="CF426" s="37">
        <v>2497.29</v>
      </c>
      <c r="CG426" s="38"/>
      <c r="CH426" s="38"/>
      <c r="CI426" s="38"/>
      <c r="CJ426" s="38"/>
      <c r="CK426" s="38"/>
      <c r="CL426" s="39"/>
      <c r="CM426" s="37">
        <v>2502.33</v>
      </c>
      <c r="CN426" s="38"/>
      <c r="CO426" s="38"/>
      <c r="CP426" s="38"/>
      <c r="CQ426" s="38"/>
      <c r="CR426" s="38"/>
      <c r="CS426" s="39"/>
      <c r="CT426" s="37">
        <v>2497.2399999999998</v>
      </c>
      <c r="CU426" s="38"/>
      <c r="CV426" s="38"/>
      <c r="CW426" s="38"/>
      <c r="CX426" s="38"/>
      <c r="CY426" s="38"/>
      <c r="CZ426" s="39"/>
      <c r="DA426" s="37">
        <v>2463.35</v>
      </c>
      <c r="DB426" s="38"/>
      <c r="DC426" s="38"/>
      <c r="DD426" s="38"/>
      <c r="DE426" s="38"/>
      <c r="DF426" s="38"/>
      <c r="DG426" s="39"/>
      <c r="DH426" s="37">
        <v>2464.7800000000002</v>
      </c>
      <c r="DI426" s="38"/>
      <c r="DJ426" s="38"/>
      <c r="DK426" s="38"/>
      <c r="DL426" s="38"/>
      <c r="DM426" s="38"/>
      <c r="DN426" s="39"/>
      <c r="DO426" s="37">
        <v>2441.71</v>
      </c>
      <c r="DP426" s="38"/>
      <c r="DQ426" s="38"/>
      <c r="DR426" s="38"/>
      <c r="DS426" s="38"/>
      <c r="DT426" s="38"/>
      <c r="DU426" s="39"/>
      <c r="DV426" s="37">
        <v>2419.89</v>
      </c>
      <c r="DW426" s="38"/>
      <c r="DX426" s="38"/>
      <c r="DY426" s="38"/>
      <c r="DZ426" s="38"/>
      <c r="EA426" s="38"/>
      <c r="EB426" s="39"/>
      <c r="EC426" s="37">
        <v>2320.21</v>
      </c>
      <c r="ED426" s="38"/>
      <c r="EE426" s="38"/>
      <c r="EF426" s="38"/>
      <c r="EG426" s="38"/>
      <c r="EH426" s="38"/>
      <c r="EI426" s="39"/>
      <c r="EJ426" s="37">
        <v>2290.27</v>
      </c>
      <c r="EK426" s="38"/>
      <c r="EL426" s="38"/>
      <c r="EM426" s="38"/>
      <c r="EN426" s="38"/>
      <c r="EO426" s="38"/>
      <c r="EP426" s="39"/>
      <c r="EQ426" s="37">
        <v>2255.14</v>
      </c>
      <c r="ER426" s="38"/>
      <c r="ES426" s="38"/>
      <c r="ET426" s="38"/>
      <c r="EU426" s="38"/>
      <c r="EV426" s="38"/>
      <c r="EW426" s="39"/>
      <c r="EX426" s="37">
        <v>2201.16</v>
      </c>
      <c r="EY426" s="38"/>
      <c r="EZ426" s="38"/>
      <c r="FA426" s="38"/>
      <c r="FB426" s="38"/>
      <c r="FC426" s="38"/>
      <c r="FD426" s="39"/>
      <c r="FE426" s="37">
        <v>2126.5300000000002</v>
      </c>
      <c r="FF426" s="38"/>
      <c r="FG426" s="38"/>
      <c r="FH426" s="38"/>
      <c r="FI426" s="38"/>
      <c r="FJ426" s="38"/>
      <c r="FK426" s="38"/>
    </row>
    <row r="427" spans="1:167" s="15" customFormat="1" ht="11.25" x14ac:dyDescent="0.2">
      <c r="A427" s="40" t="s">
        <v>121</v>
      </c>
      <c r="B427" s="40"/>
      <c r="C427" s="40"/>
      <c r="D427" s="40"/>
      <c r="E427" s="40"/>
      <c r="F427" s="40"/>
      <c r="G427" s="40"/>
      <c r="H427" s="41"/>
      <c r="I427" s="37">
        <v>2035.09</v>
      </c>
      <c r="J427" s="38"/>
      <c r="K427" s="38"/>
      <c r="L427" s="38"/>
      <c r="M427" s="38"/>
      <c r="N427" s="39"/>
      <c r="O427" s="37">
        <v>2016.63</v>
      </c>
      <c r="P427" s="38"/>
      <c r="Q427" s="38"/>
      <c r="R427" s="38"/>
      <c r="S427" s="38"/>
      <c r="T427" s="39"/>
      <c r="U427" s="37">
        <v>2012.56</v>
      </c>
      <c r="V427" s="38"/>
      <c r="W427" s="38"/>
      <c r="X427" s="38"/>
      <c r="Y427" s="38"/>
      <c r="Z427" s="39"/>
      <c r="AA427" s="37">
        <v>1986.81</v>
      </c>
      <c r="AB427" s="38"/>
      <c r="AC427" s="38"/>
      <c r="AD427" s="38"/>
      <c r="AE427" s="38"/>
      <c r="AF427" s="39"/>
      <c r="AG427" s="37">
        <v>1996.38</v>
      </c>
      <c r="AH427" s="38"/>
      <c r="AI427" s="38"/>
      <c r="AJ427" s="38"/>
      <c r="AK427" s="38"/>
      <c r="AL427" s="39"/>
      <c r="AM427" s="37">
        <v>2068.27</v>
      </c>
      <c r="AN427" s="38"/>
      <c r="AO427" s="38"/>
      <c r="AP427" s="38"/>
      <c r="AQ427" s="38"/>
      <c r="AR427" s="39"/>
      <c r="AS427" s="37">
        <v>2099.35</v>
      </c>
      <c r="AT427" s="38"/>
      <c r="AU427" s="38"/>
      <c r="AV427" s="38"/>
      <c r="AW427" s="38"/>
      <c r="AX427" s="39"/>
      <c r="AY427" s="37">
        <v>2223.41</v>
      </c>
      <c r="AZ427" s="38"/>
      <c r="BA427" s="38"/>
      <c r="BB427" s="38"/>
      <c r="BC427" s="38"/>
      <c r="BD427" s="39"/>
      <c r="BE427" s="37">
        <v>2369.65</v>
      </c>
      <c r="BF427" s="38"/>
      <c r="BG427" s="38"/>
      <c r="BH427" s="38"/>
      <c r="BI427" s="38"/>
      <c r="BJ427" s="39"/>
      <c r="BK427" s="37">
        <v>2401.7800000000002</v>
      </c>
      <c r="BL427" s="38"/>
      <c r="BM427" s="38"/>
      <c r="BN427" s="38"/>
      <c r="BO427" s="38"/>
      <c r="BP427" s="38"/>
      <c r="BQ427" s="39"/>
      <c r="BR427" s="37">
        <v>2381.7800000000002</v>
      </c>
      <c r="BS427" s="38"/>
      <c r="BT427" s="38"/>
      <c r="BU427" s="38"/>
      <c r="BV427" s="38"/>
      <c r="BW427" s="38"/>
      <c r="BX427" s="39"/>
      <c r="BY427" s="37">
        <v>2385.89</v>
      </c>
      <c r="BZ427" s="38"/>
      <c r="CA427" s="38"/>
      <c r="CB427" s="38"/>
      <c r="CC427" s="38"/>
      <c r="CD427" s="38"/>
      <c r="CE427" s="39"/>
      <c r="CF427" s="37">
        <v>2341.69</v>
      </c>
      <c r="CG427" s="38"/>
      <c r="CH427" s="38"/>
      <c r="CI427" s="38"/>
      <c r="CJ427" s="38"/>
      <c r="CK427" s="38"/>
      <c r="CL427" s="39"/>
      <c r="CM427" s="37">
        <v>2319.77</v>
      </c>
      <c r="CN427" s="38"/>
      <c r="CO427" s="38"/>
      <c r="CP427" s="38"/>
      <c r="CQ427" s="38"/>
      <c r="CR427" s="38"/>
      <c r="CS427" s="39"/>
      <c r="CT427" s="37">
        <v>2295.5500000000002</v>
      </c>
      <c r="CU427" s="38"/>
      <c r="CV427" s="38"/>
      <c r="CW427" s="38"/>
      <c r="CX427" s="38"/>
      <c r="CY427" s="38"/>
      <c r="CZ427" s="39"/>
      <c r="DA427" s="37">
        <v>2291.61</v>
      </c>
      <c r="DB427" s="38"/>
      <c r="DC427" s="38"/>
      <c r="DD427" s="38"/>
      <c r="DE427" s="38"/>
      <c r="DF427" s="38"/>
      <c r="DG427" s="39"/>
      <c r="DH427" s="37">
        <v>2288.15</v>
      </c>
      <c r="DI427" s="38"/>
      <c r="DJ427" s="38"/>
      <c r="DK427" s="38"/>
      <c r="DL427" s="38"/>
      <c r="DM427" s="38"/>
      <c r="DN427" s="39"/>
      <c r="DO427" s="37">
        <v>2271.8000000000002</v>
      </c>
      <c r="DP427" s="38"/>
      <c r="DQ427" s="38"/>
      <c r="DR427" s="38"/>
      <c r="DS427" s="38"/>
      <c r="DT427" s="38"/>
      <c r="DU427" s="39"/>
      <c r="DV427" s="37">
        <v>2371.92</v>
      </c>
      <c r="DW427" s="38"/>
      <c r="DX427" s="38"/>
      <c r="DY427" s="38"/>
      <c r="DZ427" s="38"/>
      <c r="EA427" s="38"/>
      <c r="EB427" s="39"/>
      <c r="EC427" s="37">
        <v>2298.21</v>
      </c>
      <c r="ED427" s="38"/>
      <c r="EE427" s="38"/>
      <c r="EF427" s="38"/>
      <c r="EG427" s="38"/>
      <c r="EH427" s="38"/>
      <c r="EI427" s="39"/>
      <c r="EJ427" s="37">
        <v>2304.86</v>
      </c>
      <c r="EK427" s="38"/>
      <c r="EL427" s="38"/>
      <c r="EM427" s="38"/>
      <c r="EN427" s="38"/>
      <c r="EO427" s="38"/>
      <c r="EP427" s="39"/>
      <c r="EQ427" s="37">
        <v>2262.7199999999998</v>
      </c>
      <c r="ER427" s="38"/>
      <c r="ES427" s="38"/>
      <c r="ET427" s="38"/>
      <c r="EU427" s="38"/>
      <c r="EV427" s="38"/>
      <c r="EW427" s="39"/>
      <c r="EX427" s="37">
        <v>2201.94</v>
      </c>
      <c r="EY427" s="38"/>
      <c r="EZ427" s="38"/>
      <c r="FA427" s="38"/>
      <c r="FB427" s="38"/>
      <c r="FC427" s="38"/>
      <c r="FD427" s="39"/>
      <c r="FE427" s="37">
        <v>2116.36</v>
      </c>
      <c r="FF427" s="38"/>
      <c r="FG427" s="38"/>
      <c r="FH427" s="38"/>
      <c r="FI427" s="38"/>
      <c r="FJ427" s="38"/>
      <c r="FK427" s="38"/>
    </row>
    <row r="428" spans="1:167" s="15" customFormat="1" ht="11.25" x14ac:dyDescent="0.2">
      <c r="A428" s="40" t="s">
        <v>122</v>
      </c>
      <c r="B428" s="40"/>
      <c r="C428" s="40"/>
      <c r="D428" s="40"/>
      <c r="E428" s="40"/>
      <c r="F428" s="40"/>
      <c r="G428" s="40"/>
      <c r="H428" s="41"/>
      <c r="I428" s="37">
        <v>2096.7800000000002</v>
      </c>
      <c r="J428" s="38"/>
      <c r="K428" s="38"/>
      <c r="L428" s="38"/>
      <c r="M428" s="38"/>
      <c r="N428" s="39"/>
      <c r="O428" s="37">
        <v>2046.79</v>
      </c>
      <c r="P428" s="38"/>
      <c r="Q428" s="38"/>
      <c r="R428" s="38"/>
      <c r="S428" s="38"/>
      <c r="T428" s="39"/>
      <c r="U428" s="37">
        <v>2041.58</v>
      </c>
      <c r="V428" s="38"/>
      <c r="W428" s="38"/>
      <c r="X428" s="38"/>
      <c r="Y428" s="38"/>
      <c r="Z428" s="39"/>
      <c r="AA428" s="37">
        <v>2043.23</v>
      </c>
      <c r="AB428" s="38"/>
      <c r="AC428" s="38"/>
      <c r="AD428" s="38"/>
      <c r="AE428" s="38"/>
      <c r="AF428" s="39"/>
      <c r="AG428" s="37">
        <v>2054.71</v>
      </c>
      <c r="AH428" s="38"/>
      <c r="AI428" s="38"/>
      <c r="AJ428" s="38"/>
      <c r="AK428" s="38"/>
      <c r="AL428" s="39"/>
      <c r="AM428" s="37">
        <v>2086.69</v>
      </c>
      <c r="AN428" s="38"/>
      <c r="AO428" s="38"/>
      <c r="AP428" s="38"/>
      <c r="AQ428" s="38"/>
      <c r="AR428" s="39"/>
      <c r="AS428" s="37">
        <v>2132.31</v>
      </c>
      <c r="AT428" s="38"/>
      <c r="AU428" s="38"/>
      <c r="AV428" s="38"/>
      <c r="AW428" s="38"/>
      <c r="AX428" s="39"/>
      <c r="AY428" s="37">
        <v>2234.71</v>
      </c>
      <c r="AZ428" s="38"/>
      <c r="BA428" s="38"/>
      <c r="BB428" s="38"/>
      <c r="BC428" s="38"/>
      <c r="BD428" s="39"/>
      <c r="BE428" s="37">
        <v>2331.9699999999998</v>
      </c>
      <c r="BF428" s="38"/>
      <c r="BG428" s="38"/>
      <c r="BH428" s="38"/>
      <c r="BI428" s="38"/>
      <c r="BJ428" s="39"/>
      <c r="BK428" s="37">
        <v>2306.9</v>
      </c>
      <c r="BL428" s="38"/>
      <c r="BM428" s="38"/>
      <c r="BN428" s="38"/>
      <c r="BO428" s="38"/>
      <c r="BP428" s="38"/>
      <c r="BQ428" s="39"/>
      <c r="BR428" s="37">
        <v>2298.2600000000002</v>
      </c>
      <c r="BS428" s="38"/>
      <c r="BT428" s="38"/>
      <c r="BU428" s="38"/>
      <c r="BV428" s="38"/>
      <c r="BW428" s="38"/>
      <c r="BX428" s="39"/>
      <c r="BY428" s="37">
        <v>2310.29</v>
      </c>
      <c r="BZ428" s="38"/>
      <c r="CA428" s="38"/>
      <c r="CB428" s="38"/>
      <c r="CC428" s="38"/>
      <c r="CD428" s="38"/>
      <c r="CE428" s="39"/>
      <c r="CF428" s="37">
        <v>2303.89</v>
      </c>
      <c r="CG428" s="38"/>
      <c r="CH428" s="38"/>
      <c r="CI428" s="38"/>
      <c r="CJ428" s="38"/>
      <c r="CK428" s="38"/>
      <c r="CL428" s="39"/>
      <c r="CM428" s="37">
        <v>2303.86</v>
      </c>
      <c r="CN428" s="38"/>
      <c r="CO428" s="38"/>
      <c r="CP428" s="38"/>
      <c r="CQ428" s="38"/>
      <c r="CR428" s="38"/>
      <c r="CS428" s="39"/>
      <c r="CT428" s="37">
        <v>2276.09</v>
      </c>
      <c r="CU428" s="38"/>
      <c r="CV428" s="38"/>
      <c r="CW428" s="38"/>
      <c r="CX428" s="38"/>
      <c r="CY428" s="38"/>
      <c r="CZ428" s="39"/>
      <c r="DA428" s="37">
        <v>2345.84</v>
      </c>
      <c r="DB428" s="38"/>
      <c r="DC428" s="38"/>
      <c r="DD428" s="38"/>
      <c r="DE428" s="38"/>
      <c r="DF428" s="38"/>
      <c r="DG428" s="39"/>
      <c r="DH428" s="37">
        <v>2410.6</v>
      </c>
      <c r="DI428" s="38"/>
      <c r="DJ428" s="38"/>
      <c r="DK428" s="38"/>
      <c r="DL428" s="38"/>
      <c r="DM428" s="38"/>
      <c r="DN428" s="39"/>
      <c r="DO428" s="37">
        <v>2371.9299999999998</v>
      </c>
      <c r="DP428" s="38"/>
      <c r="DQ428" s="38"/>
      <c r="DR428" s="38"/>
      <c r="DS428" s="38"/>
      <c r="DT428" s="38"/>
      <c r="DU428" s="39"/>
      <c r="DV428" s="37">
        <v>2436.12</v>
      </c>
      <c r="DW428" s="38"/>
      <c r="DX428" s="38"/>
      <c r="DY428" s="38"/>
      <c r="DZ428" s="38"/>
      <c r="EA428" s="38"/>
      <c r="EB428" s="39"/>
      <c r="EC428" s="37">
        <v>2368.63</v>
      </c>
      <c r="ED428" s="38"/>
      <c r="EE428" s="38"/>
      <c r="EF428" s="38"/>
      <c r="EG428" s="38"/>
      <c r="EH428" s="38"/>
      <c r="EI428" s="39"/>
      <c r="EJ428" s="37">
        <v>2322.29</v>
      </c>
      <c r="EK428" s="38"/>
      <c r="EL428" s="38"/>
      <c r="EM428" s="38"/>
      <c r="EN428" s="38"/>
      <c r="EO428" s="38"/>
      <c r="EP428" s="39"/>
      <c r="EQ428" s="37">
        <v>2271.08</v>
      </c>
      <c r="ER428" s="38"/>
      <c r="ES428" s="38"/>
      <c r="ET428" s="38"/>
      <c r="EU428" s="38"/>
      <c r="EV428" s="38"/>
      <c r="EW428" s="39"/>
      <c r="EX428" s="37">
        <v>2221.63</v>
      </c>
      <c r="EY428" s="38"/>
      <c r="EZ428" s="38"/>
      <c r="FA428" s="38"/>
      <c r="FB428" s="38"/>
      <c r="FC428" s="38"/>
      <c r="FD428" s="39"/>
      <c r="FE428" s="37">
        <v>2143.88</v>
      </c>
      <c r="FF428" s="38"/>
      <c r="FG428" s="38"/>
      <c r="FH428" s="38"/>
      <c r="FI428" s="38"/>
      <c r="FJ428" s="38"/>
      <c r="FK428" s="38"/>
    </row>
    <row r="429" spans="1:167" s="15" customFormat="1" ht="11.25" x14ac:dyDescent="0.2">
      <c r="A429" s="40" t="s">
        <v>123</v>
      </c>
      <c r="B429" s="40"/>
      <c r="C429" s="40"/>
      <c r="D429" s="40"/>
      <c r="E429" s="40"/>
      <c r="F429" s="40"/>
      <c r="G429" s="40"/>
      <c r="H429" s="41"/>
      <c r="I429" s="37">
        <v>2130.19</v>
      </c>
      <c r="J429" s="38"/>
      <c r="K429" s="38"/>
      <c r="L429" s="38"/>
      <c r="M429" s="38"/>
      <c r="N429" s="39"/>
      <c r="O429" s="37">
        <v>2099.54</v>
      </c>
      <c r="P429" s="38"/>
      <c r="Q429" s="38"/>
      <c r="R429" s="38"/>
      <c r="S429" s="38"/>
      <c r="T429" s="39"/>
      <c r="U429" s="37">
        <v>2097.4899999999998</v>
      </c>
      <c r="V429" s="38"/>
      <c r="W429" s="38"/>
      <c r="X429" s="38"/>
      <c r="Y429" s="38"/>
      <c r="Z429" s="39"/>
      <c r="AA429" s="37">
        <v>2068.1</v>
      </c>
      <c r="AB429" s="38"/>
      <c r="AC429" s="38"/>
      <c r="AD429" s="38"/>
      <c r="AE429" s="38"/>
      <c r="AF429" s="39"/>
      <c r="AG429" s="37">
        <v>2099.4499999999998</v>
      </c>
      <c r="AH429" s="38"/>
      <c r="AI429" s="38"/>
      <c r="AJ429" s="38"/>
      <c r="AK429" s="38"/>
      <c r="AL429" s="39"/>
      <c r="AM429" s="37">
        <v>2140.34</v>
      </c>
      <c r="AN429" s="38"/>
      <c r="AO429" s="38"/>
      <c r="AP429" s="38"/>
      <c r="AQ429" s="38"/>
      <c r="AR429" s="39"/>
      <c r="AS429" s="37">
        <v>2196.1999999999998</v>
      </c>
      <c r="AT429" s="38"/>
      <c r="AU429" s="38"/>
      <c r="AV429" s="38"/>
      <c r="AW429" s="38"/>
      <c r="AX429" s="39"/>
      <c r="AY429" s="37">
        <v>2271.7600000000002</v>
      </c>
      <c r="AZ429" s="38"/>
      <c r="BA429" s="38"/>
      <c r="BB429" s="38"/>
      <c r="BC429" s="38"/>
      <c r="BD429" s="39"/>
      <c r="BE429" s="37">
        <v>2494.48</v>
      </c>
      <c r="BF429" s="38"/>
      <c r="BG429" s="38"/>
      <c r="BH429" s="38"/>
      <c r="BI429" s="38"/>
      <c r="BJ429" s="39"/>
      <c r="BK429" s="37">
        <v>2507.83</v>
      </c>
      <c r="BL429" s="38"/>
      <c r="BM429" s="38"/>
      <c r="BN429" s="38"/>
      <c r="BO429" s="38"/>
      <c r="BP429" s="38"/>
      <c r="BQ429" s="39"/>
      <c r="BR429" s="37">
        <v>2526.64</v>
      </c>
      <c r="BS429" s="38"/>
      <c r="BT429" s="38"/>
      <c r="BU429" s="38"/>
      <c r="BV429" s="38"/>
      <c r="BW429" s="38"/>
      <c r="BX429" s="39"/>
      <c r="BY429" s="37">
        <v>2536.36</v>
      </c>
      <c r="BZ429" s="38"/>
      <c r="CA429" s="38"/>
      <c r="CB429" s="38"/>
      <c r="CC429" s="38"/>
      <c r="CD429" s="38"/>
      <c r="CE429" s="39"/>
      <c r="CF429" s="37">
        <v>2508.37</v>
      </c>
      <c r="CG429" s="38"/>
      <c r="CH429" s="38"/>
      <c r="CI429" s="38"/>
      <c r="CJ429" s="38"/>
      <c r="CK429" s="38"/>
      <c r="CL429" s="39"/>
      <c r="CM429" s="37">
        <v>2409.0700000000002</v>
      </c>
      <c r="CN429" s="38"/>
      <c r="CO429" s="38"/>
      <c r="CP429" s="38"/>
      <c r="CQ429" s="38"/>
      <c r="CR429" s="38"/>
      <c r="CS429" s="39"/>
      <c r="CT429" s="37">
        <v>2400.63</v>
      </c>
      <c r="CU429" s="38"/>
      <c r="CV429" s="38"/>
      <c r="CW429" s="38"/>
      <c r="CX429" s="38"/>
      <c r="CY429" s="38"/>
      <c r="CZ429" s="39"/>
      <c r="DA429" s="37">
        <v>2361.25</v>
      </c>
      <c r="DB429" s="38"/>
      <c r="DC429" s="38"/>
      <c r="DD429" s="38"/>
      <c r="DE429" s="38"/>
      <c r="DF429" s="38"/>
      <c r="DG429" s="39"/>
      <c r="DH429" s="37">
        <v>2425.71</v>
      </c>
      <c r="DI429" s="38"/>
      <c r="DJ429" s="38"/>
      <c r="DK429" s="38"/>
      <c r="DL429" s="38"/>
      <c r="DM429" s="38"/>
      <c r="DN429" s="39"/>
      <c r="DO429" s="37">
        <v>2426.3200000000002</v>
      </c>
      <c r="DP429" s="38"/>
      <c r="DQ429" s="38"/>
      <c r="DR429" s="38"/>
      <c r="DS429" s="38"/>
      <c r="DT429" s="38"/>
      <c r="DU429" s="39"/>
      <c r="DV429" s="37">
        <v>2425.5700000000002</v>
      </c>
      <c r="DW429" s="38"/>
      <c r="DX429" s="38"/>
      <c r="DY429" s="38"/>
      <c r="DZ429" s="38"/>
      <c r="EA429" s="38"/>
      <c r="EB429" s="39"/>
      <c r="EC429" s="37">
        <v>2363.65</v>
      </c>
      <c r="ED429" s="38"/>
      <c r="EE429" s="38"/>
      <c r="EF429" s="38"/>
      <c r="EG429" s="38"/>
      <c r="EH429" s="38"/>
      <c r="EI429" s="39"/>
      <c r="EJ429" s="37">
        <v>2324.61</v>
      </c>
      <c r="EK429" s="38"/>
      <c r="EL429" s="38"/>
      <c r="EM429" s="38"/>
      <c r="EN429" s="38"/>
      <c r="EO429" s="38"/>
      <c r="EP429" s="39"/>
      <c r="EQ429" s="37">
        <v>2285.42</v>
      </c>
      <c r="ER429" s="38"/>
      <c r="ES429" s="38"/>
      <c r="ET429" s="38"/>
      <c r="EU429" s="38"/>
      <c r="EV429" s="38"/>
      <c r="EW429" s="39"/>
      <c r="EX429" s="37">
        <v>2233</v>
      </c>
      <c r="EY429" s="38"/>
      <c r="EZ429" s="38"/>
      <c r="FA429" s="38"/>
      <c r="FB429" s="38"/>
      <c r="FC429" s="38"/>
      <c r="FD429" s="39"/>
      <c r="FE429" s="37">
        <v>2181.27</v>
      </c>
      <c r="FF429" s="38"/>
      <c r="FG429" s="38"/>
      <c r="FH429" s="38"/>
      <c r="FI429" s="38"/>
      <c r="FJ429" s="38"/>
      <c r="FK429" s="38"/>
    </row>
    <row r="430" spans="1:167" s="15" customFormat="1" ht="11.25" x14ac:dyDescent="0.2">
      <c r="A430" s="40" t="s">
        <v>124</v>
      </c>
      <c r="B430" s="40"/>
      <c r="C430" s="40"/>
      <c r="D430" s="40"/>
      <c r="E430" s="40"/>
      <c r="F430" s="40"/>
      <c r="G430" s="40"/>
      <c r="H430" s="41"/>
      <c r="I430" s="37">
        <v>2157.9</v>
      </c>
      <c r="J430" s="38"/>
      <c r="K430" s="38"/>
      <c r="L430" s="38"/>
      <c r="M430" s="38"/>
      <c r="N430" s="39"/>
      <c r="O430" s="37">
        <v>2131.46</v>
      </c>
      <c r="P430" s="38"/>
      <c r="Q430" s="38"/>
      <c r="R430" s="38"/>
      <c r="S430" s="38"/>
      <c r="T430" s="39"/>
      <c r="U430" s="37">
        <v>2119.77</v>
      </c>
      <c r="V430" s="38"/>
      <c r="W430" s="38"/>
      <c r="X430" s="38"/>
      <c r="Y430" s="38"/>
      <c r="Z430" s="39"/>
      <c r="AA430" s="37">
        <v>2094.9</v>
      </c>
      <c r="AB430" s="38"/>
      <c r="AC430" s="38"/>
      <c r="AD430" s="38"/>
      <c r="AE430" s="38"/>
      <c r="AF430" s="39"/>
      <c r="AG430" s="37">
        <v>2105.83</v>
      </c>
      <c r="AH430" s="38"/>
      <c r="AI430" s="38"/>
      <c r="AJ430" s="38"/>
      <c r="AK430" s="38"/>
      <c r="AL430" s="39"/>
      <c r="AM430" s="37">
        <v>2165.25</v>
      </c>
      <c r="AN430" s="38"/>
      <c r="AO430" s="38"/>
      <c r="AP430" s="38"/>
      <c r="AQ430" s="38"/>
      <c r="AR430" s="39"/>
      <c r="AS430" s="37">
        <v>2180.3200000000002</v>
      </c>
      <c r="AT430" s="38"/>
      <c r="AU430" s="38"/>
      <c r="AV430" s="38"/>
      <c r="AW430" s="38"/>
      <c r="AX430" s="39"/>
      <c r="AY430" s="37">
        <v>2271.66</v>
      </c>
      <c r="AZ430" s="38"/>
      <c r="BA430" s="38"/>
      <c r="BB430" s="38"/>
      <c r="BC430" s="38"/>
      <c r="BD430" s="39"/>
      <c r="BE430" s="37">
        <v>2505.39</v>
      </c>
      <c r="BF430" s="38"/>
      <c r="BG430" s="38"/>
      <c r="BH430" s="38"/>
      <c r="BI430" s="38"/>
      <c r="BJ430" s="39"/>
      <c r="BK430" s="37">
        <v>2538.42</v>
      </c>
      <c r="BL430" s="38"/>
      <c r="BM430" s="38"/>
      <c r="BN430" s="38"/>
      <c r="BO430" s="38"/>
      <c r="BP430" s="38"/>
      <c r="BQ430" s="39"/>
      <c r="BR430" s="37">
        <v>2543.77</v>
      </c>
      <c r="BS430" s="38"/>
      <c r="BT430" s="38"/>
      <c r="BU430" s="38"/>
      <c r="BV430" s="38"/>
      <c r="BW430" s="38"/>
      <c r="BX430" s="39"/>
      <c r="BY430" s="37">
        <v>2515.92</v>
      </c>
      <c r="BZ430" s="38"/>
      <c r="CA430" s="38"/>
      <c r="CB430" s="38"/>
      <c r="CC430" s="38"/>
      <c r="CD430" s="38"/>
      <c r="CE430" s="39"/>
      <c r="CF430" s="37">
        <v>2471.46</v>
      </c>
      <c r="CG430" s="38"/>
      <c r="CH430" s="38"/>
      <c r="CI430" s="38"/>
      <c r="CJ430" s="38"/>
      <c r="CK430" s="38"/>
      <c r="CL430" s="39"/>
      <c r="CM430" s="37">
        <v>2440.7800000000002</v>
      </c>
      <c r="CN430" s="38"/>
      <c r="CO430" s="38"/>
      <c r="CP430" s="38"/>
      <c r="CQ430" s="38"/>
      <c r="CR430" s="38"/>
      <c r="CS430" s="39"/>
      <c r="CT430" s="37">
        <v>2428.08</v>
      </c>
      <c r="CU430" s="38"/>
      <c r="CV430" s="38"/>
      <c r="CW430" s="38"/>
      <c r="CX430" s="38"/>
      <c r="CY430" s="38"/>
      <c r="CZ430" s="39"/>
      <c r="DA430" s="37">
        <v>2419.12</v>
      </c>
      <c r="DB430" s="38"/>
      <c r="DC430" s="38"/>
      <c r="DD430" s="38"/>
      <c r="DE430" s="38"/>
      <c r="DF430" s="38"/>
      <c r="DG430" s="39"/>
      <c r="DH430" s="37">
        <v>2373.38</v>
      </c>
      <c r="DI430" s="38"/>
      <c r="DJ430" s="38"/>
      <c r="DK430" s="38"/>
      <c r="DL430" s="38"/>
      <c r="DM430" s="38"/>
      <c r="DN430" s="39"/>
      <c r="DO430" s="37">
        <v>2363.1799999999998</v>
      </c>
      <c r="DP430" s="38"/>
      <c r="DQ430" s="38"/>
      <c r="DR430" s="38"/>
      <c r="DS430" s="38"/>
      <c r="DT430" s="38"/>
      <c r="DU430" s="39"/>
      <c r="DV430" s="37">
        <v>2454.54</v>
      </c>
      <c r="DW430" s="38"/>
      <c r="DX430" s="38"/>
      <c r="DY430" s="38"/>
      <c r="DZ430" s="38"/>
      <c r="EA430" s="38"/>
      <c r="EB430" s="39"/>
      <c r="EC430" s="37">
        <v>2428.2800000000002</v>
      </c>
      <c r="ED430" s="38"/>
      <c r="EE430" s="38"/>
      <c r="EF430" s="38"/>
      <c r="EG430" s="38"/>
      <c r="EH430" s="38"/>
      <c r="EI430" s="39"/>
      <c r="EJ430" s="37">
        <v>2412.85</v>
      </c>
      <c r="EK430" s="38"/>
      <c r="EL430" s="38"/>
      <c r="EM430" s="38"/>
      <c r="EN430" s="38"/>
      <c r="EO430" s="38"/>
      <c r="EP430" s="39"/>
      <c r="EQ430" s="37">
        <v>2391.2800000000002</v>
      </c>
      <c r="ER430" s="38"/>
      <c r="ES430" s="38"/>
      <c r="ET430" s="38"/>
      <c r="EU430" s="38"/>
      <c r="EV430" s="38"/>
      <c r="EW430" s="39"/>
      <c r="EX430" s="37">
        <v>2256.06</v>
      </c>
      <c r="EY430" s="38"/>
      <c r="EZ430" s="38"/>
      <c r="FA430" s="38"/>
      <c r="FB430" s="38"/>
      <c r="FC430" s="38"/>
      <c r="FD430" s="39"/>
      <c r="FE430" s="37">
        <v>2212.5100000000002</v>
      </c>
      <c r="FF430" s="38"/>
      <c r="FG430" s="38"/>
      <c r="FH430" s="38"/>
      <c r="FI430" s="38"/>
      <c r="FJ430" s="38"/>
      <c r="FK430" s="38"/>
    </row>
    <row r="431" spans="1:167" s="15" customFormat="1" ht="11.25" x14ac:dyDescent="0.2">
      <c r="A431" s="40" t="s">
        <v>125</v>
      </c>
      <c r="B431" s="40"/>
      <c r="C431" s="40"/>
      <c r="D431" s="40"/>
      <c r="E431" s="40"/>
      <c r="F431" s="40"/>
      <c r="G431" s="40"/>
      <c r="H431" s="41"/>
      <c r="I431" s="37">
        <v>2200.79</v>
      </c>
      <c r="J431" s="38"/>
      <c r="K431" s="38"/>
      <c r="L431" s="38"/>
      <c r="M431" s="38"/>
      <c r="N431" s="39"/>
      <c r="O431" s="37">
        <v>2154.41</v>
      </c>
      <c r="P431" s="38"/>
      <c r="Q431" s="38"/>
      <c r="R431" s="38"/>
      <c r="S431" s="38"/>
      <c r="T431" s="39"/>
      <c r="U431" s="37">
        <v>2146.0300000000002</v>
      </c>
      <c r="V431" s="38"/>
      <c r="W431" s="38"/>
      <c r="X431" s="38"/>
      <c r="Y431" s="38"/>
      <c r="Z431" s="39"/>
      <c r="AA431" s="37">
        <v>2147.48</v>
      </c>
      <c r="AB431" s="38"/>
      <c r="AC431" s="38"/>
      <c r="AD431" s="38"/>
      <c r="AE431" s="38"/>
      <c r="AF431" s="39"/>
      <c r="AG431" s="37">
        <v>2156.73</v>
      </c>
      <c r="AH431" s="38"/>
      <c r="AI431" s="38"/>
      <c r="AJ431" s="38"/>
      <c r="AK431" s="38"/>
      <c r="AL431" s="39"/>
      <c r="AM431" s="37">
        <v>2166.19</v>
      </c>
      <c r="AN431" s="38"/>
      <c r="AO431" s="38"/>
      <c r="AP431" s="38"/>
      <c r="AQ431" s="38"/>
      <c r="AR431" s="39"/>
      <c r="AS431" s="37">
        <v>2182.7800000000002</v>
      </c>
      <c r="AT431" s="38"/>
      <c r="AU431" s="38"/>
      <c r="AV431" s="38"/>
      <c r="AW431" s="38"/>
      <c r="AX431" s="39"/>
      <c r="AY431" s="37">
        <v>2243.6</v>
      </c>
      <c r="AZ431" s="38"/>
      <c r="BA431" s="38"/>
      <c r="BB431" s="38"/>
      <c r="BC431" s="38"/>
      <c r="BD431" s="39"/>
      <c r="BE431" s="37">
        <v>2304.15</v>
      </c>
      <c r="BF431" s="38"/>
      <c r="BG431" s="38"/>
      <c r="BH431" s="38"/>
      <c r="BI431" s="38"/>
      <c r="BJ431" s="39"/>
      <c r="BK431" s="37">
        <v>2453.3200000000002</v>
      </c>
      <c r="BL431" s="38"/>
      <c r="BM431" s="38"/>
      <c r="BN431" s="38"/>
      <c r="BO431" s="38"/>
      <c r="BP431" s="38"/>
      <c r="BQ431" s="39"/>
      <c r="BR431" s="37">
        <v>2469</v>
      </c>
      <c r="BS431" s="38"/>
      <c r="BT431" s="38"/>
      <c r="BU431" s="38"/>
      <c r="BV431" s="38"/>
      <c r="BW431" s="38"/>
      <c r="BX431" s="39"/>
      <c r="BY431" s="37">
        <v>2467.35</v>
      </c>
      <c r="BZ431" s="38"/>
      <c r="CA431" s="38"/>
      <c r="CB431" s="38"/>
      <c r="CC431" s="38"/>
      <c r="CD431" s="38"/>
      <c r="CE431" s="39"/>
      <c r="CF431" s="37">
        <v>2461.79</v>
      </c>
      <c r="CG431" s="38"/>
      <c r="CH431" s="38"/>
      <c r="CI431" s="38"/>
      <c r="CJ431" s="38"/>
      <c r="CK431" s="38"/>
      <c r="CL431" s="39"/>
      <c r="CM431" s="37">
        <v>2414.87</v>
      </c>
      <c r="CN431" s="38"/>
      <c r="CO431" s="38"/>
      <c r="CP431" s="38"/>
      <c r="CQ431" s="38"/>
      <c r="CR431" s="38"/>
      <c r="CS431" s="39"/>
      <c r="CT431" s="37">
        <v>2414.67</v>
      </c>
      <c r="CU431" s="38"/>
      <c r="CV431" s="38"/>
      <c r="CW431" s="38"/>
      <c r="CX431" s="38"/>
      <c r="CY431" s="38"/>
      <c r="CZ431" s="39"/>
      <c r="DA431" s="37">
        <v>2337.29</v>
      </c>
      <c r="DB431" s="38"/>
      <c r="DC431" s="38"/>
      <c r="DD431" s="38"/>
      <c r="DE431" s="38"/>
      <c r="DF431" s="38"/>
      <c r="DG431" s="39"/>
      <c r="DH431" s="37">
        <v>2338.0700000000002</v>
      </c>
      <c r="DI431" s="38"/>
      <c r="DJ431" s="38"/>
      <c r="DK431" s="38"/>
      <c r="DL431" s="38"/>
      <c r="DM431" s="38"/>
      <c r="DN431" s="39"/>
      <c r="DO431" s="37">
        <v>2355.92</v>
      </c>
      <c r="DP431" s="38"/>
      <c r="DQ431" s="38"/>
      <c r="DR431" s="38"/>
      <c r="DS431" s="38"/>
      <c r="DT431" s="38"/>
      <c r="DU431" s="39"/>
      <c r="DV431" s="37">
        <v>2368.92</v>
      </c>
      <c r="DW431" s="38"/>
      <c r="DX431" s="38"/>
      <c r="DY431" s="38"/>
      <c r="DZ431" s="38"/>
      <c r="EA431" s="38"/>
      <c r="EB431" s="39"/>
      <c r="EC431" s="37">
        <v>2348.5100000000002</v>
      </c>
      <c r="ED431" s="38"/>
      <c r="EE431" s="38"/>
      <c r="EF431" s="38"/>
      <c r="EG431" s="38"/>
      <c r="EH431" s="38"/>
      <c r="EI431" s="39"/>
      <c r="EJ431" s="37">
        <v>2360.44</v>
      </c>
      <c r="EK431" s="38"/>
      <c r="EL431" s="38"/>
      <c r="EM431" s="38"/>
      <c r="EN431" s="38"/>
      <c r="EO431" s="38"/>
      <c r="EP431" s="39"/>
      <c r="EQ431" s="37">
        <v>2299.3200000000002</v>
      </c>
      <c r="ER431" s="38"/>
      <c r="ES431" s="38"/>
      <c r="ET431" s="38"/>
      <c r="EU431" s="38"/>
      <c r="EV431" s="38"/>
      <c r="EW431" s="39"/>
      <c r="EX431" s="37">
        <v>2270.98</v>
      </c>
      <c r="EY431" s="38"/>
      <c r="EZ431" s="38"/>
      <c r="FA431" s="38"/>
      <c r="FB431" s="38"/>
      <c r="FC431" s="38"/>
      <c r="FD431" s="39"/>
      <c r="FE431" s="37">
        <v>2228.2800000000002</v>
      </c>
      <c r="FF431" s="38"/>
      <c r="FG431" s="38"/>
      <c r="FH431" s="38"/>
      <c r="FI431" s="38"/>
      <c r="FJ431" s="38"/>
      <c r="FK431" s="38"/>
    </row>
    <row r="432" spans="1:167" ht="3" customHeight="1" x14ac:dyDescent="0.25"/>
    <row r="433" spans="1:167" ht="3" customHeight="1" x14ac:dyDescent="0.25"/>
    <row r="434" spans="1:167" s="2" customFormat="1" ht="14.25" customHeight="1" x14ac:dyDescent="0.25">
      <c r="A434" s="45" t="s">
        <v>69</v>
      </c>
      <c r="B434" s="45"/>
      <c r="C434" s="45"/>
      <c r="D434" s="45"/>
      <c r="E434" s="45"/>
      <c r="F434" s="45"/>
      <c r="G434" s="45"/>
      <c r="H434" s="46"/>
      <c r="I434" s="9"/>
      <c r="J434" s="10"/>
      <c r="K434" s="10"/>
      <c r="L434" s="10"/>
      <c r="M434" s="11"/>
      <c r="N434" s="10"/>
      <c r="O434" s="10"/>
      <c r="P434" s="10"/>
      <c r="Q434" s="10"/>
      <c r="R434" s="10"/>
      <c r="S434" s="10"/>
      <c r="T434" s="10"/>
      <c r="U434" s="10"/>
      <c r="V434" s="10"/>
      <c r="W434" s="10"/>
      <c r="X434" s="10"/>
      <c r="Y434" s="10"/>
      <c r="Z434" s="10"/>
      <c r="AA434" s="10"/>
      <c r="AB434" s="10"/>
      <c r="AC434" s="11"/>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c r="BY434" s="10"/>
      <c r="BZ434" s="10"/>
      <c r="CA434" s="10"/>
      <c r="CB434" s="10"/>
      <c r="CC434" s="10"/>
      <c r="CD434" s="10"/>
      <c r="CE434" s="10"/>
      <c r="CF434" s="10"/>
      <c r="CG434" s="10"/>
      <c r="CH434" s="10"/>
      <c r="CI434" s="10"/>
      <c r="CJ434" s="10"/>
      <c r="CK434" s="10"/>
      <c r="CL434" s="10"/>
      <c r="CM434" s="10"/>
      <c r="CN434" s="10"/>
      <c r="CO434" s="10"/>
      <c r="CP434" s="10"/>
      <c r="CQ434" s="10"/>
      <c r="CR434" s="10"/>
      <c r="CS434" s="10"/>
      <c r="CT434" s="10"/>
      <c r="CU434" s="10"/>
      <c r="CV434" s="10"/>
      <c r="CW434" s="10"/>
      <c r="CX434" s="10"/>
      <c r="CY434" s="10"/>
      <c r="CZ434" s="10"/>
      <c r="DA434" s="10"/>
      <c r="DB434" s="10"/>
      <c r="DC434" s="10"/>
      <c r="DD434" s="10"/>
      <c r="DE434" s="10"/>
      <c r="DF434" s="10"/>
      <c r="DG434" s="10"/>
      <c r="DH434" s="10"/>
      <c r="DI434" s="10"/>
      <c r="DJ434" s="10"/>
      <c r="DK434" s="10"/>
      <c r="DL434" s="10"/>
      <c r="DM434" s="10"/>
      <c r="DN434" s="10"/>
      <c r="DO434" s="10"/>
      <c r="DP434" s="10"/>
      <c r="DQ434" s="10"/>
      <c r="DR434" s="10"/>
      <c r="DS434" s="10"/>
      <c r="DT434" s="10"/>
      <c r="DU434" s="11"/>
      <c r="DV434" s="11"/>
      <c r="DW434" s="11"/>
      <c r="DX434" s="11"/>
      <c r="DY434" s="11"/>
      <c r="DZ434" s="12" t="s">
        <v>70</v>
      </c>
      <c r="EA434" s="23" t="s">
        <v>126</v>
      </c>
      <c r="EB434" s="23"/>
      <c r="EC434" s="23"/>
      <c r="ED434" s="23"/>
      <c r="EE434" s="23"/>
      <c r="EF434" s="23"/>
      <c r="EG434" s="23"/>
      <c r="EH434" s="23"/>
      <c r="EI434" s="23"/>
      <c r="EJ434" s="23"/>
      <c r="EK434" s="23"/>
      <c r="EL434" s="10"/>
      <c r="EM434" s="10"/>
      <c r="EN434" s="10"/>
      <c r="EO434" s="10"/>
      <c r="EP434" s="10"/>
      <c r="EQ434" s="10"/>
      <c r="ER434" s="10"/>
      <c r="ES434" s="10"/>
      <c r="ET434" s="10"/>
      <c r="EU434" s="10"/>
      <c r="EV434" s="10"/>
      <c r="EW434" s="10"/>
      <c r="EX434" s="10"/>
      <c r="EY434" s="10"/>
      <c r="EZ434" s="10"/>
      <c r="FA434" s="10"/>
      <c r="FB434" s="10"/>
      <c r="FC434" s="10"/>
      <c r="FD434" s="10"/>
      <c r="FE434" s="10"/>
      <c r="FF434" s="10"/>
      <c r="FG434" s="10"/>
      <c r="FH434" s="10"/>
      <c r="FI434" s="10"/>
      <c r="FJ434" s="10"/>
      <c r="FK434" s="10"/>
    </row>
    <row r="435" spans="1:167" s="2" customFormat="1" ht="3" customHeight="1" x14ac:dyDescent="0.2">
      <c r="A435" s="51"/>
      <c r="B435" s="51"/>
      <c r="C435" s="51"/>
      <c r="D435" s="51"/>
      <c r="E435" s="51"/>
      <c r="F435" s="51"/>
      <c r="G435" s="51"/>
      <c r="H435" s="52"/>
      <c r="I435" s="13"/>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c r="BI435" s="14"/>
      <c r="BJ435" s="14"/>
      <c r="BK435" s="14"/>
      <c r="BL435" s="14"/>
      <c r="BM435" s="14"/>
      <c r="BN435" s="14"/>
      <c r="BO435" s="14"/>
      <c r="BP435" s="14"/>
      <c r="BQ435" s="14"/>
      <c r="BR435" s="14"/>
      <c r="BS435" s="14"/>
      <c r="BT435" s="14"/>
      <c r="BU435" s="14"/>
      <c r="BV435" s="14"/>
      <c r="BW435" s="14"/>
      <c r="BX435" s="14"/>
      <c r="BY435" s="14"/>
      <c r="BZ435" s="14"/>
      <c r="CA435" s="14"/>
      <c r="CB435" s="14"/>
      <c r="CC435" s="14"/>
      <c r="CD435" s="14"/>
      <c r="CE435" s="14"/>
      <c r="CF435" s="14"/>
      <c r="CG435" s="14"/>
      <c r="CH435" s="14"/>
      <c r="CI435" s="14"/>
      <c r="CJ435" s="14"/>
      <c r="CK435" s="14"/>
      <c r="CL435" s="14"/>
      <c r="CM435" s="14"/>
      <c r="CN435" s="14"/>
      <c r="CO435" s="14"/>
      <c r="CP435" s="14"/>
      <c r="CQ435" s="14"/>
      <c r="CR435" s="14"/>
      <c r="CS435" s="14"/>
      <c r="CT435" s="14"/>
      <c r="CU435" s="14"/>
      <c r="CV435" s="14"/>
      <c r="CW435" s="14"/>
      <c r="CX435" s="14"/>
      <c r="CY435" s="14"/>
      <c r="CZ435" s="14"/>
      <c r="DA435" s="14"/>
      <c r="DB435" s="14"/>
      <c r="DC435" s="14"/>
      <c r="DD435" s="14"/>
      <c r="DE435" s="14"/>
      <c r="DF435" s="14"/>
      <c r="DG435" s="14"/>
      <c r="DH435" s="14"/>
      <c r="DI435" s="14"/>
      <c r="DJ435" s="14"/>
      <c r="DK435" s="14"/>
      <c r="DL435" s="14"/>
      <c r="DM435" s="14"/>
      <c r="DN435" s="14"/>
      <c r="DO435" s="14"/>
      <c r="DP435" s="14"/>
      <c r="DQ435" s="14"/>
      <c r="DR435" s="14"/>
      <c r="DS435" s="14"/>
      <c r="DT435" s="14"/>
      <c r="DU435" s="14"/>
      <c r="DV435" s="14"/>
      <c r="DW435" s="14"/>
      <c r="DX435" s="14"/>
      <c r="DY435" s="14"/>
      <c r="DZ435" s="14"/>
      <c r="EA435" s="14"/>
      <c r="EB435" s="14"/>
      <c r="EC435" s="14"/>
      <c r="ED435" s="14"/>
      <c r="EE435" s="14"/>
      <c r="EF435" s="14"/>
      <c r="EG435" s="14"/>
      <c r="EH435" s="14"/>
      <c r="EI435" s="14"/>
      <c r="EJ435" s="14"/>
      <c r="EK435" s="14"/>
      <c r="EL435" s="14"/>
      <c r="EM435" s="14"/>
      <c r="EN435" s="14"/>
      <c r="EO435" s="14"/>
      <c r="EP435" s="14"/>
      <c r="EQ435" s="14"/>
      <c r="ER435" s="14"/>
      <c r="ES435" s="14"/>
      <c r="ET435" s="14"/>
      <c r="EU435" s="14"/>
      <c r="EV435" s="14"/>
      <c r="EW435" s="14"/>
      <c r="EX435" s="14"/>
      <c r="EY435" s="14"/>
      <c r="EZ435" s="14"/>
      <c r="FA435" s="14"/>
      <c r="FB435" s="14"/>
      <c r="FC435" s="14"/>
      <c r="FD435" s="14"/>
      <c r="FE435" s="14"/>
      <c r="FF435" s="14"/>
      <c r="FG435" s="14"/>
      <c r="FH435" s="14"/>
      <c r="FI435" s="14"/>
      <c r="FJ435" s="14"/>
      <c r="FK435" s="14"/>
    </row>
    <row r="436" spans="1:167" s="2" customFormat="1" ht="27" customHeight="1" x14ac:dyDescent="0.2">
      <c r="A436" s="47"/>
      <c r="B436" s="47"/>
      <c r="C436" s="47"/>
      <c r="D436" s="47"/>
      <c r="E436" s="47"/>
      <c r="F436" s="47"/>
      <c r="G436" s="47"/>
      <c r="H436" s="48"/>
      <c r="I436" s="42" t="s">
        <v>72</v>
      </c>
      <c r="J436" s="43"/>
      <c r="K436" s="43"/>
      <c r="L436" s="43"/>
      <c r="M436" s="43"/>
      <c r="N436" s="44"/>
      <c r="O436" s="42" t="s">
        <v>73</v>
      </c>
      <c r="P436" s="43"/>
      <c r="Q436" s="43"/>
      <c r="R436" s="43"/>
      <c r="S436" s="43"/>
      <c r="T436" s="44"/>
      <c r="U436" s="42" t="s">
        <v>74</v>
      </c>
      <c r="V436" s="43"/>
      <c r="W436" s="43"/>
      <c r="X436" s="43"/>
      <c r="Y436" s="43"/>
      <c r="Z436" s="44"/>
      <c r="AA436" s="42" t="s">
        <v>75</v>
      </c>
      <c r="AB436" s="43"/>
      <c r="AC436" s="43"/>
      <c r="AD436" s="43"/>
      <c r="AE436" s="43"/>
      <c r="AF436" s="44"/>
      <c r="AG436" s="42" t="s">
        <v>76</v>
      </c>
      <c r="AH436" s="43"/>
      <c r="AI436" s="43"/>
      <c r="AJ436" s="43"/>
      <c r="AK436" s="43"/>
      <c r="AL436" s="44"/>
      <c r="AM436" s="42" t="s">
        <v>77</v>
      </c>
      <c r="AN436" s="43"/>
      <c r="AO436" s="43"/>
      <c r="AP436" s="43"/>
      <c r="AQ436" s="43"/>
      <c r="AR436" s="44"/>
      <c r="AS436" s="42" t="s">
        <v>78</v>
      </c>
      <c r="AT436" s="43"/>
      <c r="AU436" s="43"/>
      <c r="AV436" s="43"/>
      <c r="AW436" s="43"/>
      <c r="AX436" s="44"/>
      <c r="AY436" s="42" t="s">
        <v>79</v>
      </c>
      <c r="AZ436" s="43"/>
      <c r="BA436" s="43"/>
      <c r="BB436" s="43"/>
      <c r="BC436" s="43"/>
      <c r="BD436" s="43"/>
      <c r="BE436" s="42" t="s">
        <v>80</v>
      </c>
      <c r="BF436" s="43"/>
      <c r="BG436" s="43"/>
      <c r="BH436" s="43"/>
      <c r="BI436" s="43"/>
      <c r="BJ436" s="44"/>
      <c r="BK436" s="42" t="s">
        <v>81</v>
      </c>
      <c r="BL436" s="43"/>
      <c r="BM436" s="43"/>
      <c r="BN436" s="43"/>
      <c r="BO436" s="43"/>
      <c r="BP436" s="43"/>
      <c r="BQ436" s="44"/>
      <c r="BR436" s="42" t="s">
        <v>82</v>
      </c>
      <c r="BS436" s="43"/>
      <c r="BT436" s="43"/>
      <c r="BU436" s="43"/>
      <c r="BV436" s="43"/>
      <c r="BW436" s="43"/>
      <c r="BX436" s="44"/>
      <c r="BY436" s="42" t="s">
        <v>83</v>
      </c>
      <c r="BZ436" s="43"/>
      <c r="CA436" s="43"/>
      <c r="CB436" s="43"/>
      <c r="CC436" s="43"/>
      <c r="CD436" s="43"/>
      <c r="CE436" s="44"/>
      <c r="CF436" s="42" t="s">
        <v>84</v>
      </c>
      <c r="CG436" s="43"/>
      <c r="CH436" s="43"/>
      <c r="CI436" s="43"/>
      <c r="CJ436" s="43"/>
      <c r="CK436" s="43"/>
      <c r="CL436" s="44"/>
      <c r="CM436" s="42" t="s">
        <v>85</v>
      </c>
      <c r="CN436" s="43"/>
      <c r="CO436" s="43"/>
      <c r="CP436" s="43"/>
      <c r="CQ436" s="43"/>
      <c r="CR436" s="43"/>
      <c r="CS436" s="44"/>
      <c r="CT436" s="42" t="s">
        <v>86</v>
      </c>
      <c r="CU436" s="43"/>
      <c r="CV436" s="43"/>
      <c r="CW436" s="43"/>
      <c r="CX436" s="43"/>
      <c r="CY436" s="43"/>
      <c r="CZ436" s="44"/>
      <c r="DA436" s="42" t="s">
        <v>87</v>
      </c>
      <c r="DB436" s="43"/>
      <c r="DC436" s="43"/>
      <c r="DD436" s="43"/>
      <c r="DE436" s="43"/>
      <c r="DF436" s="43"/>
      <c r="DG436" s="44"/>
      <c r="DH436" s="42" t="s">
        <v>88</v>
      </c>
      <c r="DI436" s="43"/>
      <c r="DJ436" s="43"/>
      <c r="DK436" s="43"/>
      <c r="DL436" s="43"/>
      <c r="DM436" s="43"/>
      <c r="DN436" s="44"/>
      <c r="DO436" s="42" t="s">
        <v>89</v>
      </c>
      <c r="DP436" s="43"/>
      <c r="DQ436" s="43"/>
      <c r="DR436" s="43"/>
      <c r="DS436" s="43"/>
      <c r="DT436" s="43"/>
      <c r="DU436" s="44"/>
      <c r="DV436" s="42" t="s">
        <v>90</v>
      </c>
      <c r="DW436" s="43"/>
      <c r="DX436" s="43"/>
      <c r="DY436" s="43"/>
      <c r="DZ436" s="43"/>
      <c r="EA436" s="43"/>
      <c r="EB436" s="44"/>
      <c r="EC436" s="42" t="s">
        <v>91</v>
      </c>
      <c r="ED436" s="43"/>
      <c r="EE436" s="43"/>
      <c r="EF436" s="43"/>
      <c r="EG436" s="43"/>
      <c r="EH436" s="43"/>
      <c r="EI436" s="44"/>
      <c r="EJ436" s="42" t="s">
        <v>92</v>
      </c>
      <c r="EK436" s="43"/>
      <c r="EL436" s="43"/>
      <c r="EM436" s="43"/>
      <c r="EN436" s="43"/>
      <c r="EO436" s="43"/>
      <c r="EP436" s="44"/>
      <c r="EQ436" s="42" t="s">
        <v>93</v>
      </c>
      <c r="ER436" s="43"/>
      <c r="ES436" s="43"/>
      <c r="ET436" s="43"/>
      <c r="EU436" s="43"/>
      <c r="EV436" s="43"/>
      <c r="EW436" s="44"/>
      <c r="EX436" s="42" t="s">
        <v>94</v>
      </c>
      <c r="EY436" s="43"/>
      <c r="EZ436" s="43"/>
      <c r="FA436" s="43"/>
      <c r="FB436" s="43"/>
      <c r="FC436" s="43"/>
      <c r="FD436" s="44"/>
      <c r="FE436" s="42" t="s">
        <v>95</v>
      </c>
      <c r="FF436" s="43"/>
      <c r="FG436" s="43"/>
      <c r="FH436" s="43"/>
      <c r="FI436" s="43"/>
      <c r="FJ436" s="43"/>
      <c r="FK436" s="43"/>
    </row>
    <row r="437" spans="1:167" s="15" customFormat="1" ht="11.25" x14ac:dyDescent="0.2">
      <c r="A437" s="40" t="s">
        <v>96</v>
      </c>
      <c r="B437" s="40"/>
      <c r="C437" s="40"/>
      <c r="D437" s="40"/>
      <c r="E437" s="40"/>
      <c r="F437" s="40"/>
      <c r="G437" s="40"/>
      <c r="H437" s="41"/>
      <c r="I437" s="37">
        <v>2666.83</v>
      </c>
      <c r="J437" s="38"/>
      <c r="K437" s="38"/>
      <c r="L437" s="38"/>
      <c r="M437" s="38"/>
      <c r="N437" s="39"/>
      <c r="O437" s="37">
        <v>2608.1999999999998</v>
      </c>
      <c r="P437" s="38"/>
      <c r="Q437" s="38"/>
      <c r="R437" s="38"/>
      <c r="S437" s="38"/>
      <c r="T437" s="39"/>
      <c r="U437" s="37">
        <v>2583.38</v>
      </c>
      <c r="V437" s="38"/>
      <c r="W437" s="38"/>
      <c r="X437" s="38"/>
      <c r="Y437" s="38"/>
      <c r="Z437" s="39"/>
      <c r="AA437" s="37">
        <v>2575.2399999999998</v>
      </c>
      <c r="AB437" s="38"/>
      <c r="AC437" s="38"/>
      <c r="AD437" s="38"/>
      <c r="AE437" s="38"/>
      <c r="AF437" s="39"/>
      <c r="AG437" s="37">
        <v>2596.42</v>
      </c>
      <c r="AH437" s="38"/>
      <c r="AI437" s="38"/>
      <c r="AJ437" s="38"/>
      <c r="AK437" s="38"/>
      <c r="AL437" s="39"/>
      <c r="AM437" s="37">
        <v>2668.8</v>
      </c>
      <c r="AN437" s="38"/>
      <c r="AO437" s="38"/>
      <c r="AP437" s="38"/>
      <c r="AQ437" s="38"/>
      <c r="AR437" s="39"/>
      <c r="AS437" s="37">
        <v>2723.85</v>
      </c>
      <c r="AT437" s="38"/>
      <c r="AU437" s="38"/>
      <c r="AV437" s="38"/>
      <c r="AW437" s="38"/>
      <c r="AX437" s="39"/>
      <c r="AY437" s="37">
        <v>2811.24</v>
      </c>
      <c r="AZ437" s="38"/>
      <c r="BA437" s="38"/>
      <c r="BB437" s="38"/>
      <c r="BC437" s="38"/>
      <c r="BD437" s="39"/>
      <c r="BE437" s="37">
        <v>2931.51</v>
      </c>
      <c r="BF437" s="38"/>
      <c r="BG437" s="38"/>
      <c r="BH437" s="38"/>
      <c r="BI437" s="38"/>
      <c r="BJ437" s="39"/>
      <c r="BK437" s="37">
        <v>2920.66</v>
      </c>
      <c r="BL437" s="38"/>
      <c r="BM437" s="38"/>
      <c r="BN437" s="38"/>
      <c r="BO437" s="38"/>
      <c r="BP437" s="38"/>
      <c r="BQ437" s="39"/>
      <c r="BR437" s="37">
        <v>2798.84</v>
      </c>
      <c r="BS437" s="38"/>
      <c r="BT437" s="38"/>
      <c r="BU437" s="38"/>
      <c r="BV437" s="38"/>
      <c r="BW437" s="38"/>
      <c r="BX437" s="39"/>
      <c r="BY437" s="37">
        <v>2804.79</v>
      </c>
      <c r="BZ437" s="38"/>
      <c r="CA437" s="38"/>
      <c r="CB437" s="38"/>
      <c r="CC437" s="38"/>
      <c r="CD437" s="38"/>
      <c r="CE437" s="39"/>
      <c r="CF437" s="37">
        <v>2785.4</v>
      </c>
      <c r="CG437" s="38"/>
      <c r="CH437" s="38"/>
      <c r="CI437" s="38"/>
      <c r="CJ437" s="38"/>
      <c r="CK437" s="38"/>
      <c r="CL437" s="39"/>
      <c r="CM437" s="37">
        <v>2785.2</v>
      </c>
      <c r="CN437" s="38"/>
      <c r="CO437" s="38"/>
      <c r="CP437" s="38"/>
      <c r="CQ437" s="38"/>
      <c r="CR437" s="38"/>
      <c r="CS437" s="39"/>
      <c r="CT437" s="37">
        <v>2786.65</v>
      </c>
      <c r="CU437" s="38"/>
      <c r="CV437" s="38"/>
      <c r="CW437" s="38"/>
      <c r="CX437" s="38"/>
      <c r="CY437" s="38"/>
      <c r="CZ437" s="39"/>
      <c r="DA437" s="37">
        <v>2759.49</v>
      </c>
      <c r="DB437" s="38"/>
      <c r="DC437" s="38"/>
      <c r="DD437" s="38"/>
      <c r="DE437" s="38"/>
      <c r="DF437" s="38"/>
      <c r="DG437" s="39"/>
      <c r="DH437" s="37">
        <v>2773.24</v>
      </c>
      <c r="DI437" s="38"/>
      <c r="DJ437" s="38"/>
      <c r="DK437" s="38"/>
      <c r="DL437" s="38"/>
      <c r="DM437" s="38"/>
      <c r="DN437" s="39"/>
      <c r="DO437" s="37">
        <v>2789.74</v>
      </c>
      <c r="DP437" s="38"/>
      <c r="DQ437" s="38"/>
      <c r="DR437" s="38"/>
      <c r="DS437" s="38"/>
      <c r="DT437" s="38"/>
      <c r="DU437" s="39"/>
      <c r="DV437" s="37">
        <v>2798.99</v>
      </c>
      <c r="DW437" s="38"/>
      <c r="DX437" s="38"/>
      <c r="DY437" s="38"/>
      <c r="DZ437" s="38"/>
      <c r="EA437" s="38"/>
      <c r="EB437" s="39"/>
      <c r="EC437" s="37">
        <v>2770.79</v>
      </c>
      <c r="ED437" s="38"/>
      <c r="EE437" s="38"/>
      <c r="EF437" s="38"/>
      <c r="EG437" s="38"/>
      <c r="EH437" s="38"/>
      <c r="EI437" s="39"/>
      <c r="EJ437" s="37">
        <v>2782.24</v>
      </c>
      <c r="EK437" s="38"/>
      <c r="EL437" s="38"/>
      <c r="EM437" s="38"/>
      <c r="EN437" s="38"/>
      <c r="EO437" s="38"/>
      <c r="EP437" s="39"/>
      <c r="EQ437" s="37">
        <v>2745.97</v>
      </c>
      <c r="ER437" s="38"/>
      <c r="ES437" s="38"/>
      <c r="ET437" s="38"/>
      <c r="EU437" s="38"/>
      <c r="EV437" s="38"/>
      <c r="EW437" s="39"/>
      <c r="EX437" s="37">
        <v>2711.4</v>
      </c>
      <c r="EY437" s="38"/>
      <c r="EZ437" s="38"/>
      <c r="FA437" s="38"/>
      <c r="FB437" s="38"/>
      <c r="FC437" s="38"/>
      <c r="FD437" s="39"/>
      <c r="FE437" s="37">
        <v>2696.25</v>
      </c>
      <c r="FF437" s="38"/>
      <c r="FG437" s="38"/>
      <c r="FH437" s="38"/>
      <c r="FI437" s="38"/>
      <c r="FJ437" s="38"/>
      <c r="FK437" s="38"/>
    </row>
    <row r="438" spans="1:167" s="15" customFormat="1" ht="11.25" x14ac:dyDescent="0.2">
      <c r="A438" s="40" t="s">
        <v>97</v>
      </c>
      <c r="B438" s="40"/>
      <c r="C438" s="40"/>
      <c r="D438" s="40"/>
      <c r="E438" s="40"/>
      <c r="F438" s="40"/>
      <c r="G438" s="40"/>
      <c r="H438" s="41"/>
      <c r="I438" s="37">
        <v>2713.88</v>
      </c>
      <c r="J438" s="38"/>
      <c r="K438" s="38"/>
      <c r="L438" s="38"/>
      <c r="M438" s="38"/>
      <c r="N438" s="39"/>
      <c r="O438" s="37">
        <v>2657.77</v>
      </c>
      <c r="P438" s="38"/>
      <c r="Q438" s="38"/>
      <c r="R438" s="38"/>
      <c r="S438" s="38"/>
      <c r="T438" s="39"/>
      <c r="U438" s="37">
        <v>2639.54</v>
      </c>
      <c r="V438" s="38"/>
      <c r="W438" s="38"/>
      <c r="X438" s="38"/>
      <c r="Y438" s="38"/>
      <c r="Z438" s="39"/>
      <c r="AA438" s="37">
        <v>2598.83</v>
      </c>
      <c r="AB438" s="38"/>
      <c r="AC438" s="38"/>
      <c r="AD438" s="38"/>
      <c r="AE438" s="38"/>
      <c r="AF438" s="39"/>
      <c r="AG438" s="37">
        <v>2595.65</v>
      </c>
      <c r="AH438" s="38"/>
      <c r="AI438" s="38"/>
      <c r="AJ438" s="38"/>
      <c r="AK438" s="38"/>
      <c r="AL438" s="39"/>
      <c r="AM438" s="37">
        <v>2644.25</v>
      </c>
      <c r="AN438" s="38"/>
      <c r="AO438" s="38"/>
      <c r="AP438" s="38"/>
      <c r="AQ438" s="38"/>
      <c r="AR438" s="39"/>
      <c r="AS438" s="37">
        <v>2676.69</v>
      </c>
      <c r="AT438" s="38"/>
      <c r="AU438" s="38"/>
      <c r="AV438" s="38"/>
      <c r="AW438" s="38"/>
      <c r="AX438" s="39"/>
      <c r="AY438" s="37">
        <v>2722.62</v>
      </c>
      <c r="AZ438" s="38"/>
      <c r="BA438" s="38"/>
      <c r="BB438" s="38"/>
      <c r="BC438" s="38"/>
      <c r="BD438" s="39"/>
      <c r="BE438" s="37">
        <v>2894.6</v>
      </c>
      <c r="BF438" s="38"/>
      <c r="BG438" s="38"/>
      <c r="BH438" s="38"/>
      <c r="BI438" s="38"/>
      <c r="BJ438" s="39"/>
      <c r="BK438" s="37">
        <v>2998.13</v>
      </c>
      <c r="BL438" s="38"/>
      <c r="BM438" s="38"/>
      <c r="BN438" s="38"/>
      <c r="BO438" s="38"/>
      <c r="BP438" s="38"/>
      <c r="BQ438" s="39"/>
      <c r="BR438" s="37">
        <v>2998.5</v>
      </c>
      <c r="BS438" s="38"/>
      <c r="BT438" s="38"/>
      <c r="BU438" s="38"/>
      <c r="BV438" s="38"/>
      <c r="BW438" s="38"/>
      <c r="BX438" s="39"/>
      <c r="BY438" s="37">
        <v>2993.32</v>
      </c>
      <c r="BZ438" s="38"/>
      <c r="CA438" s="38"/>
      <c r="CB438" s="38"/>
      <c r="CC438" s="38"/>
      <c r="CD438" s="38"/>
      <c r="CE438" s="39"/>
      <c r="CF438" s="37">
        <v>3048.11</v>
      </c>
      <c r="CG438" s="38"/>
      <c r="CH438" s="38"/>
      <c r="CI438" s="38"/>
      <c r="CJ438" s="38"/>
      <c r="CK438" s="38"/>
      <c r="CL438" s="39"/>
      <c r="CM438" s="37">
        <v>3051.47</v>
      </c>
      <c r="CN438" s="38"/>
      <c r="CO438" s="38"/>
      <c r="CP438" s="38"/>
      <c r="CQ438" s="38"/>
      <c r="CR438" s="38"/>
      <c r="CS438" s="39"/>
      <c r="CT438" s="37">
        <v>2997.6</v>
      </c>
      <c r="CU438" s="38"/>
      <c r="CV438" s="38"/>
      <c r="CW438" s="38"/>
      <c r="CX438" s="38"/>
      <c r="CY438" s="38"/>
      <c r="CZ438" s="39"/>
      <c r="DA438" s="37">
        <v>2980.86</v>
      </c>
      <c r="DB438" s="38"/>
      <c r="DC438" s="38"/>
      <c r="DD438" s="38"/>
      <c r="DE438" s="38"/>
      <c r="DF438" s="38"/>
      <c r="DG438" s="39"/>
      <c r="DH438" s="37">
        <v>2983.41</v>
      </c>
      <c r="DI438" s="38"/>
      <c r="DJ438" s="38"/>
      <c r="DK438" s="38"/>
      <c r="DL438" s="38"/>
      <c r="DM438" s="38"/>
      <c r="DN438" s="39"/>
      <c r="DO438" s="37">
        <v>2991.98</v>
      </c>
      <c r="DP438" s="38"/>
      <c r="DQ438" s="38"/>
      <c r="DR438" s="38"/>
      <c r="DS438" s="38"/>
      <c r="DT438" s="38"/>
      <c r="DU438" s="39"/>
      <c r="DV438" s="37">
        <v>2996.44</v>
      </c>
      <c r="DW438" s="38"/>
      <c r="DX438" s="38"/>
      <c r="DY438" s="38"/>
      <c r="DZ438" s="38"/>
      <c r="EA438" s="38"/>
      <c r="EB438" s="39"/>
      <c r="EC438" s="37">
        <v>3000.54</v>
      </c>
      <c r="ED438" s="38"/>
      <c r="EE438" s="38"/>
      <c r="EF438" s="38"/>
      <c r="EG438" s="38"/>
      <c r="EH438" s="38"/>
      <c r="EI438" s="39"/>
      <c r="EJ438" s="37">
        <v>3011.89</v>
      </c>
      <c r="EK438" s="38"/>
      <c r="EL438" s="38"/>
      <c r="EM438" s="38"/>
      <c r="EN438" s="38"/>
      <c r="EO438" s="38"/>
      <c r="EP438" s="39"/>
      <c r="EQ438" s="37">
        <v>2979.86</v>
      </c>
      <c r="ER438" s="38"/>
      <c r="ES438" s="38"/>
      <c r="ET438" s="38"/>
      <c r="EU438" s="38"/>
      <c r="EV438" s="38"/>
      <c r="EW438" s="39"/>
      <c r="EX438" s="37">
        <v>2828.94</v>
      </c>
      <c r="EY438" s="38"/>
      <c r="EZ438" s="38"/>
      <c r="FA438" s="38"/>
      <c r="FB438" s="38"/>
      <c r="FC438" s="38"/>
      <c r="FD438" s="39"/>
      <c r="FE438" s="37">
        <v>2767.06</v>
      </c>
      <c r="FF438" s="38"/>
      <c r="FG438" s="38"/>
      <c r="FH438" s="38"/>
      <c r="FI438" s="38"/>
      <c r="FJ438" s="38"/>
      <c r="FK438" s="38"/>
    </row>
    <row r="439" spans="1:167" s="15" customFormat="1" ht="11.25" x14ac:dyDescent="0.2">
      <c r="A439" s="40" t="s">
        <v>98</v>
      </c>
      <c r="B439" s="40"/>
      <c r="C439" s="40"/>
      <c r="D439" s="40"/>
      <c r="E439" s="40"/>
      <c r="F439" s="40"/>
      <c r="G439" s="40"/>
      <c r="H439" s="41"/>
      <c r="I439" s="37">
        <v>2652.44</v>
      </c>
      <c r="J439" s="38"/>
      <c r="K439" s="38"/>
      <c r="L439" s="38"/>
      <c r="M439" s="38"/>
      <c r="N439" s="39"/>
      <c r="O439" s="37">
        <v>2585.7399999999998</v>
      </c>
      <c r="P439" s="38"/>
      <c r="Q439" s="38"/>
      <c r="R439" s="38"/>
      <c r="S439" s="38"/>
      <c r="T439" s="39"/>
      <c r="U439" s="37">
        <v>2550.34</v>
      </c>
      <c r="V439" s="38"/>
      <c r="W439" s="38"/>
      <c r="X439" s="38"/>
      <c r="Y439" s="38"/>
      <c r="Z439" s="39"/>
      <c r="AA439" s="37">
        <v>2506.61</v>
      </c>
      <c r="AB439" s="38"/>
      <c r="AC439" s="38"/>
      <c r="AD439" s="38"/>
      <c r="AE439" s="38"/>
      <c r="AF439" s="39"/>
      <c r="AG439" s="37">
        <v>2486.34</v>
      </c>
      <c r="AH439" s="38"/>
      <c r="AI439" s="38"/>
      <c r="AJ439" s="38"/>
      <c r="AK439" s="38"/>
      <c r="AL439" s="39"/>
      <c r="AM439" s="37">
        <v>2508.3200000000002</v>
      </c>
      <c r="AN439" s="38"/>
      <c r="AO439" s="38"/>
      <c r="AP439" s="38"/>
      <c r="AQ439" s="38"/>
      <c r="AR439" s="39"/>
      <c r="AS439" s="37">
        <v>2586.16</v>
      </c>
      <c r="AT439" s="38"/>
      <c r="AU439" s="38"/>
      <c r="AV439" s="38"/>
      <c r="AW439" s="38"/>
      <c r="AX439" s="39"/>
      <c r="AY439" s="37">
        <v>2599.63</v>
      </c>
      <c r="AZ439" s="38"/>
      <c r="BA439" s="38"/>
      <c r="BB439" s="38"/>
      <c r="BC439" s="38"/>
      <c r="BD439" s="39"/>
      <c r="BE439" s="37">
        <v>2810.66</v>
      </c>
      <c r="BF439" s="38"/>
      <c r="BG439" s="38"/>
      <c r="BH439" s="38"/>
      <c r="BI439" s="38"/>
      <c r="BJ439" s="39"/>
      <c r="BK439" s="37">
        <v>2977.1</v>
      </c>
      <c r="BL439" s="38"/>
      <c r="BM439" s="38"/>
      <c r="BN439" s="38"/>
      <c r="BO439" s="38"/>
      <c r="BP439" s="38"/>
      <c r="BQ439" s="39"/>
      <c r="BR439" s="37">
        <v>3010.15</v>
      </c>
      <c r="BS439" s="38"/>
      <c r="BT439" s="38"/>
      <c r="BU439" s="38"/>
      <c r="BV439" s="38"/>
      <c r="BW439" s="38"/>
      <c r="BX439" s="39"/>
      <c r="BY439" s="37">
        <v>3011.84</v>
      </c>
      <c r="BZ439" s="38"/>
      <c r="CA439" s="38"/>
      <c r="CB439" s="38"/>
      <c r="CC439" s="38"/>
      <c r="CD439" s="38"/>
      <c r="CE439" s="39"/>
      <c r="CF439" s="37">
        <v>2990.99</v>
      </c>
      <c r="CG439" s="38"/>
      <c r="CH439" s="38"/>
      <c r="CI439" s="38"/>
      <c r="CJ439" s="38"/>
      <c r="CK439" s="38"/>
      <c r="CL439" s="39"/>
      <c r="CM439" s="37">
        <v>2982.61</v>
      </c>
      <c r="CN439" s="38"/>
      <c r="CO439" s="38"/>
      <c r="CP439" s="38"/>
      <c r="CQ439" s="38"/>
      <c r="CR439" s="38"/>
      <c r="CS439" s="39"/>
      <c r="CT439" s="37">
        <v>2958.95</v>
      </c>
      <c r="CU439" s="38"/>
      <c r="CV439" s="38"/>
      <c r="CW439" s="38"/>
      <c r="CX439" s="38"/>
      <c r="CY439" s="38"/>
      <c r="CZ439" s="39"/>
      <c r="DA439" s="37">
        <v>2949</v>
      </c>
      <c r="DB439" s="38"/>
      <c r="DC439" s="38"/>
      <c r="DD439" s="38"/>
      <c r="DE439" s="38"/>
      <c r="DF439" s="38"/>
      <c r="DG439" s="39"/>
      <c r="DH439" s="37">
        <v>2942.98</v>
      </c>
      <c r="DI439" s="38"/>
      <c r="DJ439" s="38"/>
      <c r="DK439" s="38"/>
      <c r="DL439" s="38"/>
      <c r="DM439" s="38"/>
      <c r="DN439" s="39"/>
      <c r="DO439" s="37">
        <v>2937.03</v>
      </c>
      <c r="DP439" s="38"/>
      <c r="DQ439" s="38"/>
      <c r="DR439" s="38"/>
      <c r="DS439" s="38"/>
      <c r="DT439" s="38"/>
      <c r="DU439" s="39"/>
      <c r="DV439" s="37">
        <v>2991.07</v>
      </c>
      <c r="DW439" s="38"/>
      <c r="DX439" s="38"/>
      <c r="DY439" s="38"/>
      <c r="DZ439" s="38"/>
      <c r="EA439" s="38"/>
      <c r="EB439" s="39"/>
      <c r="EC439" s="37">
        <v>2988.87</v>
      </c>
      <c r="ED439" s="38"/>
      <c r="EE439" s="38"/>
      <c r="EF439" s="38"/>
      <c r="EG439" s="38"/>
      <c r="EH439" s="38"/>
      <c r="EI439" s="39"/>
      <c r="EJ439" s="37">
        <v>2977.82</v>
      </c>
      <c r="EK439" s="38"/>
      <c r="EL439" s="38"/>
      <c r="EM439" s="38"/>
      <c r="EN439" s="38"/>
      <c r="EO439" s="38"/>
      <c r="EP439" s="39"/>
      <c r="EQ439" s="37">
        <v>2799.15</v>
      </c>
      <c r="ER439" s="38"/>
      <c r="ES439" s="38"/>
      <c r="ET439" s="38"/>
      <c r="EU439" s="38"/>
      <c r="EV439" s="38"/>
      <c r="EW439" s="39"/>
      <c r="EX439" s="37">
        <v>2764.1</v>
      </c>
      <c r="EY439" s="38"/>
      <c r="EZ439" s="38"/>
      <c r="FA439" s="38"/>
      <c r="FB439" s="38"/>
      <c r="FC439" s="38"/>
      <c r="FD439" s="39"/>
      <c r="FE439" s="37">
        <v>2766.95</v>
      </c>
      <c r="FF439" s="38"/>
      <c r="FG439" s="38"/>
      <c r="FH439" s="38"/>
      <c r="FI439" s="38"/>
      <c r="FJ439" s="38"/>
      <c r="FK439" s="38"/>
    </row>
    <row r="440" spans="1:167" s="15" customFormat="1" ht="11.25" x14ac:dyDescent="0.2">
      <c r="A440" s="40" t="s">
        <v>99</v>
      </c>
      <c r="B440" s="40"/>
      <c r="C440" s="40"/>
      <c r="D440" s="40"/>
      <c r="E440" s="40"/>
      <c r="F440" s="40"/>
      <c r="G440" s="40"/>
      <c r="H440" s="41"/>
      <c r="I440" s="37">
        <v>2676.53</v>
      </c>
      <c r="J440" s="38"/>
      <c r="K440" s="38"/>
      <c r="L440" s="38"/>
      <c r="M440" s="38"/>
      <c r="N440" s="39"/>
      <c r="O440" s="37">
        <v>2582.9299999999998</v>
      </c>
      <c r="P440" s="38"/>
      <c r="Q440" s="38"/>
      <c r="R440" s="38"/>
      <c r="S440" s="38"/>
      <c r="T440" s="39"/>
      <c r="U440" s="37">
        <v>2569.38</v>
      </c>
      <c r="V440" s="38"/>
      <c r="W440" s="38"/>
      <c r="X440" s="38"/>
      <c r="Y440" s="38"/>
      <c r="Z440" s="39"/>
      <c r="AA440" s="37">
        <v>2546.62</v>
      </c>
      <c r="AB440" s="38"/>
      <c r="AC440" s="38"/>
      <c r="AD440" s="38"/>
      <c r="AE440" s="38"/>
      <c r="AF440" s="39"/>
      <c r="AG440" s="37">
        <v>2558.16</v>
      </c>
      <c r="AH440" s="38"/>
      <c r="AI440" s="38"/>
      <c r="AJ440" s="38"/>
      <c r="AK440" s="38"/>
      <c r="AL440" s="39"/>
      <c r="AM440" s="37">
        <v>2628.49</v>
      </c>
      <c r="AN440" s="38"/>
      <c r="AO440" s="38"/>
      <c r="AP440" s="38"/>
      <c r="AQ440" s="38"/>
      <c r="AR440" s="39"/>
      <c r="AS440" s="37">
        <v>2717.78</v>
      </c>
      <c r="AT440" s="38"/>
      <c r="AU440" s="38"/>
      <c r="AV440" s="38"/>
      <c r="AW440" s="38"/>
      <c r="AX440" s="39"/>
      <c r="AY440" s="37">
        <v>2799.95</v>
      </c>
      <c r="AZ440" s="38"/>
      <c r="BA440" s="38"/>
      <c r="BB440" s="38"/>
      <c r="BC440" s="38"/>
      <c r="BD440" s="39"/>
      <c r="BE440" s="37">
        <v>3005.62</v>
      </c>
      <c r="BF440" s="38"/>
      <c r="BG440" s="38"/>
      <c r="BH440" s="38"/>
      <c r="BI440" s="38"/>
      <c r="BJ440" s="39"/>
      <c r="BK440" s="37">
        <v>3027.81</v>
      </c>
      <c r="BL440" s="38"/>
      <c r="BM440" s="38"/>
      <c r="BN440" s="38"/>
      <c r="BO440" s="38"/>
      <c r="BP440" s="38"/>
      <c r="BQ440" s="39"/>
      <c r="BR440" s="37">
        <v>3010.58</v>
      </c>
      <c r="BS440" s="38"/>
      <c r="BT440" s="38"/>
      <c r="BU440" s="38"/>
      <c r="BV440" s="38"/>
      <c r="BW440" s="38"/>
      <c r="BX440" s="39"/>
      <c r="BY440" s="37">
        <v>2997.67</v>
      </c>
      <c r="BZ440" s="38"/>
      <c r="CA440" s="38"/>
      <c r="CB440" s="38"/>
      <c r="CC440" s="38"/>
      <c r="CD440" s="38"/>
      <c r="CE440" s="39"/>
      <c r="CF440" s="37">
        <v>2972.43</v>
      </c>
      <c r="CG440" s="38"/>
      <c r="CH440" s="38"/>
      <c r="CI440" s="38"/>
      <c r="CJ440" s="38"/>
      <c r="CK440" s="38"/>
      <c r="CL440" s="39"/>
      <c r="CM440" s="37">
        <v>3003.96</v>
      </c>
      <c r="CN440" s="38"/>
      <c r="CO440" s="38"/>
      <c r="CP440" s="38"/>
      <c r="CQ440" s="38"/>
      <c r="CR440" s="38"/>
      <c r="CS440" s="39"/>
      <c r="CT440" s="37">
        <v>2896.14</v>
      </c>
      <c r="CU440" s="38"/>
      <c r="CV440" s="38"/>
      <c r="CW440" s="38"/>
      <c r="CX440" s="38"/>
      <c r="CY440" s="38"/>
      <c r="CZ440" s="39"/>
      <c r="DA440" s="37">
        <v>2821.19</v>
      </c>
      <c r="DB440" s="38"/>
      <c r="DC440" s="38"/>
      <c r="DD440" s="38"/>
      <c r="DE440" s="38"/>
      <c r="DF440" s="38"/>
      <c r="DG440" s="39"/>
      <c r="DH440" s="37">
        <v>2892.33</v>
      </c>
      <c r="DI440" s="38"/>
      <c r="DJ440" s="38"/>
      <c r="DK440" s="38"/>
      <c r="DL440" s="38"/>
      <c r="DM440" s="38"/>
      <c r="DN440" s="39"/>
      <c r="DO440" s="37">
        <v>2963.2</v>
      </c>
      <c r="DP440" s="38"/>
      <c r="DQ440" s="38"/>
      <c r="DR440" s="38"/>
      <c r="DS440" s="38"/>
      <c r="DT440" s="38"/>
      <c r="DU440" s="39"/>
      <c r="DV440" s="37">
        <v>2922.97</v>
      </c>
      <c r="DW440" s="38"/>
      <c r="DX440" s="38"/>
      <c r="DY440" s="38"/>
      <c r="DZ440" s="38"/>
      <c r="EA440" s="38"/>
      <c r="EB440" s="39"/>
      <c r="EC440" s="37">
        <v>2904.91</v>
      </c>
      <c r="ED440" s="38"/>
      <c r="EE440" s="38"/>
      <c r="EF440" s="38"/>
      <c r="EG440" s="38"/>
      <c r="EH440" s="38"/>
      <c r="EI440" s="39"/>
      <c r="EJ440" s="37">
        <v>2780.59</v>
      </c>
      <c r="EK440" s="38"/>
      <c r="EL440" s="38"/>
      <c r="EM440" s="38"/>
      <c r="EN440" s="38"/>
      <c r="EO440" s="38"/>
      <c r="EP440" s="39"/>
      <c r="EQ440" s="37">
        <v>2775.86</v>
      </c>
      <c r="ER440" s="38"/>
      <c r="ES440" s="38"/>
      <c r="ET440" s="38"/>
      <c r="EU440" s="38"/>
      <c r="EV440" s="38"/>
      <c r="EW440" s="39"/>
      <c r="EX440" s="37">
        <v>2731.64</v>
      </c>
      <c r="EY440" s="38"/>
      <c r="EZ440" s="38"/>
      <c r="FA440" s="38"/>
      <c r="FB440" s="38"/>
      <c r="FC440" s="38"/>
      <c r="FD440" s="39"/>
      <c r="FE440" s="37">
        <v>2652.56</v>
      </c>
      <c r="FF440" s="38"/>
      <c r="FG440" s="38"/>
      <c r="FH440" s="38"/>
      <c r="FI440" s="38"/>
      <c r="FJ440" s="38"/>
      <c r="FK440" s="38"/>
    </row>
    <row r="441" spans="1:167" s="15" customFormat="1" ht="11.25" x14ac:dyDescent="0.2">
      <c r="A441" s="40" t="s">
        <v>100</v>
      </c>
      <c r="B441" s="40"/>
      <c r="C441" s="40"/>
      <c r="D441" s="40"/>
      <c r="E441" s="40"/>
      <c r="F441" s="40"/>
      <c r="G441" s="40"/>
      <c r="H441" s="41"/>
      <c r="I441" s="37">
        <v>2577.5300000000002</v>
      </c>
      <c r="J441" s="38"/>
      <c r="K441" s="38"/>
      <c r="L441" s="38"/>
      <c r="M441" s="38"/>
      <c r="N441" s="39"/>
      <c r="O441" s="37">
        <v>2554.0500000000002</v>
      </c>
      <c r="P441" s="38"/>
      <c r="Q441" s="38"/>
      <c r="R441" s="38"/>
      <c r="S441" s="38"/>
      <c r="T441" s="39"/>
      <c r="U441" s="37">
        <v>2411.36</v>
      </c>
      <c r="V441" s="38"/>
      <c r="W441" s="38"/>
      <c r="X441" s="38"/>
      <c r="Y441" s="38"/>
      <c r="Z441" s="39"/>
      <c r="AA441" s="37">
        <v>1824.31</v>
      </c>
      <c r="AB441" s="38"/>
      <c r="AC441" s="38"/>
      <c r="AD441" s="38"/>
      <c r="AE441" s="38"/>
      <c r="AF441" s="39"/>
      <c r="AG441" s="37">
        <v>2529.21</v>
      </c>
      <c r="AH441" s="38"/>
      <c r="AI441" s="38"/>
      <c r="AJ441" s="38"/>
      <c r="AK441" s="38"/>
      <c r="AL441" s="39"/>
      <c r="AM441" s="37">
        <v>2595.19</v>
      </c>
      <c r="AN441" s="38"/>
      <c r="AO441" s="38"/>
      <c r="AP441" s="38"/>
      <c r="AQ441" s="38"/>
      <c r="AR441" s="39"/>
      <c r="AS441" s="37">
        <v>2679.27</v>
      </c>
      <c r="AT441" s="38"/>
      <c r="AU441" s="38"/>
      <c r="AV441" s="38"/>
      <c r="AW441" s="38"/>
      <c r="AX441" s="39"/>
      <c r="AY441" s="37">
        <v>2757.72</v>
      </c>
      <c r="AZ441" s="38"/>
      <c r="BA441" s="38"/>
      <c r="BB441" s="38"/>
      <c r="BC441" s="38"/>
      <c r="BD441" s="39"/>
      <c r="BE441" s="37">
        <v>2915.29</v>
      </c>
      <c r="BF441" s="38"/>
      <c r="BG441" s="38"/>
      <c r="BH441" s="38"/>
      <c r="BI441" s="38"/>
      <c r="BJ441" s="39"/>
      <c r="BK441" s="37">
        <v>2919.88</v>
      </c>
      <c r="BL441" s="38"/>
      <c r="BM441" s="38"/>
      <c r="BN441" s="38"/>
      <c r="BO441" s="38"/>
      <c r="BP441" s="38"/>
      <c r="BQ441" s="39"/>
      <c r="BR441" s="37">
        <v>2830.29</v>
      </c>
      <c r="BS441" s="38"/>
      <c r="BT441" s="38"/>
      <c r="BU441" s="38"/>
      <c r="BV441" s="38"/>
      <c r="BW441" s="38"/>
      <c r="BX441" s="39"/>
      <c r="BY441" s="37">
        <v>2824.11</v>
      </c>
      <c r="BZ441" s="38"/>
      <c r="CA441" s="38"/>
      <c r="CB441" s="38"/>
      <c r="CC441" s="38"/>
      <c r="CD441" s="38"/>
      <c r="CE441" s="39"/>
      <c r="CF441" s="37">
        <v>2803.86</v>
      </c>
      <c r="CG441" s="38"/>
      <c r="CH441" s="38"/>
      <c r="CI441" s="38"/>
      <c r="CJ441" s="38"/>
      <c r="CK441" s="38"/>
      <c r="CL441" s="39"/>
      <c r="CM441" s="37">
        <v>2660.55</v>
      </c>
      <c r="CN441" s="38"/>
      <c r="CO441" s="38"/>
      <c r="CP441" s="38"/>
      <c r="CQ441" s="38"/>
      <c r="CR441" s="38"/>
      <c r="CS441" s="39"/>
      <c r="CT441" s="37">
        <v>2460.84</v>
      </c>
      <c r="CU441" s="38"/>
      <c r="CV441" s="38"/>
      <c r="CW441" s="38"/>
      <c r="CX441" s="38"/>
      <c r="CY441" s="38"/>
      <c r="CZ441" s="39"/>
      <c r="DA441" s="37">
        <v>2445.3200000000002</v>
      </c>
      <c r="DB441" s="38"/>
      <c r="DC441" s="38"/>
      <c r="DD441" s="38"/>
      <c r="DE441" s="38"/>
      <c r="DF441" s="38"/>
      <c r="DG441" s="39"/>
      <c r="DH441" s="37">
        <v>2647.76</v>
      </c>
      <c r="DI441" s="38"/>
      <c r="DJ441" s="38"/>
      <c r="DK441" s="38"/>
      <c r="DL441" s="38"/>
      <c r="DM441" s="38"/>
      <c r="DN441" s="39"/>
      <c r="DO441" s="37">
        <v>2727.68</v>
      </c>
      <c r="DP441" s="38"/>
      <c r="DQ441" s="38"/>
      <c r="DR441" s="38"/>
      <c r="DS441" s="38"/>
      <c r="DT441" s="38"/>
      <c r="DU441" s="39"/>
      <c r="DV441" s="37">
        <v>2785.27</v>
      </c>
      <c r="DW441" s="38"/>
      <c r="DX441" s="38"/>
      <c r="DY441" s="38"/>
      <c r="DZ441" s="38"/>
      <c r="EA441" s="38"/>
      <c r="EB441" s="39"/>
      <c r="EC441" s="37">
        <v>2780.75</v>
      </c>
      <c r="ED441" s="38"/>
      <c r="EE441" s="38"/>
      <c r="EF441" s="38"/>
      <c r="EG441" s="38"/>
      <c r="EH441" s="38"/>
      <c r="EI441" s="39"/>
      <c r="EJ441" s="37">
        <v>2692.88</v>
      </c>
      <c r="EK441" s="38"/>
      <c r="EL441" s="38"/>
      <c r="EM441" s="38"/>
      <c r="EN441" s="38"/>
      <c r="EO441" s="38"/>
      <c r="EP441" s="39"/>
      <c r="EQ441" s="37">
        <v>2682.28</v>
      </c>
      <c r="ER441" s="38"/>
      <c r="ES441" s="38"/>
      <c r="ET441" s="38"/>
      <c r="EU441" s="38"/>
      <c r="EV441" s="38"/>
      <c r="EW441" s="39"/>
      <c r="EX441" s="37">
        <v>2649.39</v>
      </c>
      <c r="EY441" s="38"/>
      <c r="EZ441" s="38"/>
      <c r="FA441" s="38"/>
      <c r="FB441" s="38"/>
      <c r="FC441" s="38"/>
      <c r="FD441" s="39"/>
      <c r="FE441" s="37">
        <v>2571.67</v>
      </c>
      <c r="FF441" s="38"/>
      <c r="FG441" s="38"/>
      <c r="FH441" s="38"/>
      <c r="FI441" s="38"/>
      <c r="FJ441" s="38"/>
      <c r="FK441" s="38"/>
    </row>
    <row r="442" spans="1:167" s="15" customFormat="1" ht="11.25" x14ac:dyDescent="0.2">
      <c r="A442" s="40" t="s">
        <v>101</v>
      </c>
      <c r="B442" s="40"/>
      <c r="C442" s="40"/>
      <c r="D442" s="40"/>
      <c r="E442" s="40"/>
      <c r="F442" s="40"/>
      <c r="G442" s="40"/>
      <c r="H442" s="41"/>
      <c r="I442" s="37">
        <v>2577.0100000000002</v>
      </c>
      <c r="J442" s="38"/>
      <c r="K442" s="38"/>
      <c r="L442" s="38"/>
      <c r="M442" s="38"/>
      <c r="N442" s="39"/>
      <c r="O442" s="37">
        <v>2464.0100000000002</v>
      </c>
      <c r="P442" s="38"/>
      <c r="Q442" s="38"/>
      <c r="R442" s="38"/>
      <c r="S442" s="38"/>
      <c r="T442" s="39"/>
      <c r="U442" s="37">
        <v>2455.56</v>
      </c>
      <c r="V442" s="38"/>
      <c r="W442" s="38"/>
      <c r="X442" s="38"/>
      <c r="Y442" s="38"/>
      <c r="Z442" s="39"/>
      <c r="AA442" s="37">
        <v>2466.77</v>
      </c>
      <c r="AB442" s="38"/>
      <c r="AC442" s="38"/>
      <c r="AD442" s="38"/>
      <c r="AE442" s="38"/>
      <c r="AF442" s="39"/>
      <c r="AG442" s="37">
        <v>2485.16</v>
      </c>
      <c r="AH442" s="38"/>
      <c r="AI442" s="38"/>
      <c r="AJ442" s="38"/>
      <c r="AK442" s="38"/>
      <c r="AL442" s="39"/>
      <c r="AM442" s="37">
        <v>2592.81</v>
      </c>
      <c r="AN442" s="38"/>
      <c r="AO442" s="38"/>
      <c r="AP442" s="38"/>
      <c r="AQ442" s="38"/>
      <c r="AR442" s="39"/>
      <c r="AS442" s="37">
        <v>2631.37</v>
      </c>
      <c r="AT442" s="38"/>
      <c r="AU442" s="38"/>
      <c r="AV442" s="38"/>
      <c r="AW442" s="38"/>
      <c r="AX442" s="39"/>
      <c r="AY442" s="37">
        <v>2763.83</v>
      </c>
      <c r="AZ442" s="38"/>
      <c r="BA442" s="38"/>
      <c r="BB442" s="38"/>
      <c r="BC442" s="38"/>
      <c r="BD442" s="39"/>
      <c r="BE442" s="37">
        <v>2931.47</v>
      </c>
      <c r="BF442" s="38"/>
      <c r="BG442" s="38"/>
      <c r="BH442" s="38"/>
      <c r="BI442" s="38"/>
      <c r="BJ442" s="39"/>
      <c r="BK442" s="37">
        <v>2938.85</v>
      </c>
      <c r="BL442" s="38"/>
      <c r="BM442" s="38"/>
      <c r="BN442" s="38"/>
      <c r="BO442" s="38"/>
      <c r="BP442" s="38"/>
      <c r="BQ442" s="39"/>
      <c r="BR442" s="37">
        <v>2915.31</v>
      </c>
      <c r="BS442" s="38"/>
      <c r="BT442" s="38"/>
      <c r="BU442" s="38"/>
      <c r="BV442" s="38"/>
      <c r="BW442" s="38"/>
      <c r="BX442" s="39"/>
      <c r="BY442" s="37">
        <v>2933.8</v>
      </c>
      <c r="BZ442" s="38"/>
      <c r="CA442" s="38"/>
      <c r="CB442" s="38"/>
      <c r="CC442" s="38"/>
      <c r="CD442" s="38"/>
      <c r="CE442" s="39"/>
      <c r="CF442" s="37">
        <v>2915.61</v>
      </c>
      <c r="CG442" s="38"/>
      <c r="CH442" s="38"/>
      <c r="CI442" s="38"/>
      <c r="CJ442" s="38"/>
      <c r="CK442" s="38"/>
      <c r="CL442" s="39"/>
      <c r="CM442" s="37">
        <v>2926.28</v>
      </c>
      <c r="CN442" s="38"/>
      <c r="CO442" s="38"/>
      <c r="CP442" s="38"/>
      <c r="CQ442" s="38"/>
      <c r="CR442" s="38"/>
      <c r="CS442" s="39"/>
      <c r="CT442" s="37">
        <v>2925.91</v>
      </c>
      <c r="CU442" s="38"/>
      <c r="CV442" s="38"/>
      <c r="CW442" s="38"/>
      <c r="CX442" s="38"/>
      <c r="CY442" s="38"/>
      <c r="CZ442" s="39"/>
      <c r="DA442" s="37">
        <v>2905.91</v>
      </c>
      <c r="DB442" s="38"/>
      <c r="DC442" s="38"/>
      <c r="DD442" s="38"/>
      <c r="DE442" s="38"/>
      <c r="DF442" s="38"/>
      <c r="DG442" s="39"/>
      <c r="DH442" s="37">
        <v>2901.72</v>
      </c>
      <c r="DI442" s="38"/>
      <c r="DJ442" s="38"/>
      <c r="DK442" s="38"/>
      <c r="DL442" s="38"/>
      <c r="DM442" s="38"/>
      <c r="DN442" s="39"/>
      <c r="DO442" s="37">
        <v>2942.05</v>
      </c>
      <c r="DP442" s="38"/>
      <c r="DQ442" s="38"/>
      <c r="DR442" s="38"/>
      <c r="DS442" s="38"/>
      <c r="DT442" s="38"/>
      <c r="DU442" s="39"/>
      <c r="DV442" s="37">
        <v>2916.3</v>
      </c>
      <c r="DW442" s="38"/>
      <c r="DX442" s="38"/>
      <c r="DY442" s="38"/>
      <c r="DZ442" s="38"/>
      <c r="EA442" s="38"/>
      <c r="EB442" s="39"/>
      <c r="EC442" s="37">
        <v>2888.91</v>
      </c>
      <c r="ED442" s="38"/>
      <c r="EE442" s="38"/>
      <c r="EF442" s="38"/>
      <c r="EG442" s="38"/>
      <c r="EH442" s="38"/>
      <c r="EI442" s="39"/>
      <c r="EJ442" s="37">
        <v>2741.97</v>
      </c>
      <c r="EK442" s="38"/>
      <c r="EL442" s="38"/>
      <c r="EM442" s="38"/>
      <c r="EN442" s="38"/>
      <c r="EO442" s="38"/>
      <c r="EP442" s="39"/>
      <c r="EQ442" s="37">
        <v>2696.53</v>
      </c>
      <c r="ER442" s="38"/>
      <c r="ES442" s="38"/>
      <c r="ET442" s="38"/>
      <c r="EU442" s="38"/>
      <c r="EV442" s="38"/>
      <c r="EW442" s="39"/>
      <c r="EX442" s="37">
        <v>2662.15</v>
      </c>
      <c r="EY442" s="38"/>
      <c r="EZ442" s="38"/>
      <c r="FA442" s="38"/>
      <c r="FB442" s="38"/>
      <c r="FC442" s="38"/>
      <c r="FD442" s="39"/>
      <c r="FE442" s="37">
        <v>2589.7600000000002</v>
      </c>
      <c r="FF442" s="38"/>
      <c r="FG442" s="38"/>
      <c r="FH442" s="38"/>
      <c r="FI442" s="38"/>
      <c r="FJ442" s="38"/>
      <c r="FK442" s="38"/>
    </row>
    <row r="443" spans="1:167" s="15" customFormat="1" ht="11.25" x14ac:dyDescent="0.2">
      <c r="A443" s="40" t="s">
        <v>102</v>
      </c>
      <c r="B443" s="40"/>
      <c r="C443" s="40"/>
      <c r="D443" s="40"/>
      <c r="E443" s="40"/>
      <c r="F443" s="40"/>
      <c r="G443" s="40"/>
      <c r="H443" s="41"/>
      <c r="I443" s="37">
        <v>2606.6799999999998</v>
      </c>
      <c r="J443" s="38"/>
      <c r="K443" s="38"/>
      <c r="L443" s="38"/>
      <c r="M443" s="38"/>
      <c r="N443" s="39"/>
      <c r="O443" s="37">
        <v>2590.96</v>
      </c>
      <c r="P443" s="38"/>
      <c r="Q443" s="38"/>
      <c r="R443" s="38"/>
      <c r="S443" s="38"/>
      <c r="T443" s="39"/>
      <c r="U443" s="37">
        <v>2571.6999999999998</v>
      </c>
      <c r="V443" s="38"/>
      <c r="W443" s="38"/>
      <c r="X443" s="38"/>
      <c r="Y443" s="38"/>
      <c r="Z443" s="39"/>
      <c r="AA443" s="37">
        <v>2573.48</v>
      </c>
      <c r="AB443" s="38"/>
      <c r="AC443" s="38"/>
      <c r="AD443" s="38"/>
      <c r="AE443" s="38"/>
      <c r="AF443" s="39"/>
      <c r="AG443" s="37">
        <v>2588.48</v>
      </c>
      <c r="AH443" s="38"/>
      <c r="AI443" s="38"/>
      <c r="AJ443" s="38"/>
      <c r="AK443" s="38"/>
      <c r="AL443" s="39"/>
      <c r="AM443" s="37">
        <v>2656.7</v>
      </c>
      <c r="AN443" s="38"/>
      <c r="AO443" s="38"/>
      <c r="AP443" s="38"/>
      <c r="AQ443" s="38"/>
      <c r="AR443" s="39"/>
      <c r="AS443" s="37">
        <v>2675.02</v>
      </c>
      <c r="AT443" s="38"/>
      <c r="AU443" s="38"/>
      <c r="AV443" s="38"/>
      <c r="AW443" s="38"/>
      <c r="AX443" s="39"/>
      <c r="AY443" s="37">
        <v>2795.47</v>
      </c>
      <c r="AZ443" s="38"/>
      <c r="BA443" s="38"/>
      <c r="BB443" s="38"/>
      <c r="BC443" s="38"/>
      <c r="BD443" s="39"/>
      <c r="BE443" s="37">
        <v>2950.15</v>
      </c>
      <c r="BF443" s="38"/>
      <c r="BG443" s="38"/>
      <c r="BH443" s="38"/>
      <c r="BI443" s="38"/>
      <c r="BJ443" s="39"/>
      <c r="BK443" s="37">
        <v>2970.57</v>
      </c>
      <c r="BL443" s="38"/>
      <c r="BM443" s="38"/>
      <c r="BN443" s="38"/>
      <c r="BO443" s="38"/>
      <c r="BP443" s="38"/>
      <c r="BQ443" s="39"/>
      <c r="BR443" s="37">
        <v>2965.77</v>
      </c>
      <c r="BS443" s="38"/>
      <c r="BT443" s="38"/>
      <c r="BU443" s="38"/>
      <c r="BV443" s="38"/>
      <c r="BW443" s="38"/>
      <c r="BX443" s="39"/>
      <c r="BY443" s="37">
        <v>2963.4</v>
      </c>
      <c r="BZ443" s="38"/>
      <c r="CA443" s="38"/>
      <c r="CB443" s="38"/>
      <c r="CC443" s="38"/>
      <c r="CD443" s="38"/>
      <c r="CE443" s="39"/>
      <c r="CF443" s="37">
        <v>2960.38</v>
      </c>
      <c r="CG443" s="38"/>
      <c r="CH443" s="38"/>
      <c r="CI443" s="38"/>
      <c r="CJ443" s="38"/>
      <c r="CK443" s="38"/>
      <c r="CL443" s="39"/>
      <c r="CM443" s="37">
        <v>2941.56</v>
      </c>
      <c r="CN443" s="38"/>
      <c r="CO443" s="38"/>
      <c r="CP443" s="38"/>
      <c r="CQ443" s="38"/>
      <c r="CR443" s="38"/>
      <c r="CS443" s="39"/>
      <c r="CT443" s="37">
        <v>2937.51</v>
      </c>
      <c r="CU443" s="38"/>
      <c r="CV443" s="38"/>
      <c r="CW443" s="38"/>
      <c r="CX443" s="38"/>
      <c r="CY443" s="38"/>
      <c r="CZ443" s="39"/>
      <c r="DA443" s="37">
        <v>2936.82</v>
      </c>
      <c r="DB443" s="38"/>
      <c r="DC443" s="38"/>
      <c r="DD443" s="38"/>
      <c r="DE443" s="38"/>
      <c r="DF443" s="38"/>
      <c r="DG443" s="39"/>
      <c r="DH443" s="37">
        <v>2934.54</v>
      </c>
      <c r="DI443" s="38"/>
      <c r="DJ443" s="38"/>
      <c r="DK443" s="38"/>
      <c r="DL443" s="38"/>
      <c r="DM443" s="38"/>
      <c r="DN443" s="39"/>
      <c r="DO443" s="37">
        <v>2950.2</v>
      </c>
      <c r="DP443" s="38"/>
      <c r="DQ443" s="38"/>
      <c r="DR443" s="38"/>
      <c r="DS443" s="38"/>
      <c r="DT443" s="38"/>
      <c r="DU443" s="39"/>
      <c r="DV443" s="37">
        <v>2947.97</v>
      </c>
      <c r="DW443" s="38"/>
      <c r="DX443" s="38"/>
      <c r="DY443" s="38"/>
      <c r="DZ443" s="38"/>
      <c r="EA443" s="38"/>
      <c r="EB443" s="39"/>
      <c r="EC443" s="37">
        <v>2877.43</v>
      </c>
      <c r="ED443" s="38"/>
      <c r="EE443" s="38"/>
      <c r="EF443" s="38"/>
      <c r="EG443" s="38"/>
      <c r="EH443" s="38"/>
      <c r="EI443" s="39"/>
      <c r="EJ443" s="37">
        <v>2758.6</v>
      </c>
      <c r="EK443" s="38"/>
      <c r="EL443" s="38"/>
      <c r="EM443" s="38"/>
      <c r="EN443" s="38"/>
      <c r="EO443" s="38"/>
      <c r="EP443" s="39"/>
      <c r="EQ443" s="37">
        <v>2762.81</v>
      </c>
      <c r="ER443" s="38"/>
      <c r="ES443" s="38"/>
      <c r="ET443" s="38"/>
      <c r="EU443" s="38"/>
      <c r="EV443" s="38"/>
      <c r="EW443" s="39"/>
      <c r="EX443" s="37">
        <v>2693.84</v>
      </c>
      <c r="EY443" s="38"/>
      <c r="EZ443" s="38"/>
      <c r="FA443" s="38"/>
      <c r="FB443" s="38"/>
      <c r="FC443" s="38"/>
      <c r="FD443" s="39"/>
      <c r="FE443" s="37">
        <v>2642.38</v>
      </c>
      <c r="FF443" s="38"/>
      <c r="FG443" s="38"/>
      <c r="FH443" s="38"/>
      <c r="FI443" s="38"/>
      <c r="FJ443" s="38"/>
      <c r="FK443" s="38"/>
    </row>
    <row r="444" spans="1:167" s="15" customFormat="1" ht="11.25" x14ac:dyDescent="0.2">
      <c r="A444" s="40" t="s">
        <v>103</v>
      </c>
      <c r="B444" s="40"/>
      <c r="C444" s="40"/>
      <c r="D444" s="40"/>
      <c r="E444" s="40"/>
      <c r="F444" s="40"/>
      <c r="G444" s="40"/>
      <c r="H444" s="41"/>
      <c r="I444" s="37">
        <v>2595.21</v>
      </c>
      <c r="J444" s="38"/>
      <c r="K444" s="38"/>
      <c r="L444" s="38"/>
      <c r="M444" s="38"/>
      <c r="N444" s="39"/>
      <c r="O444" s="37">
        <v>2556.65</v>
      </c>
      <c r="P444" s="38"/>
      <c r="Q444" s="38"/>
      <c r="R444" s="38"/>
      <c r="S444" s="38"/>
      <c r="T444" s="39"/>
      <c r="U444" s="37">
        <v>2557.66</v>
      </c>
      <c r="V444" s="38"/>
      <c r="W444" s="38"/>
      <c r="X444" s="38"/>
      <c r="Y444" s="38"/>
      <c r="Z444" s="39"/>
      <c r="AA444" s="37">
        <v>2504.04</v>
      </c>
      <c r="AB444" s="38"/>
      <c r="AC444" s="38"/>
      <c r="AD444" s="38"/>
      <c r="AE444" s="38"/>
      <c r="AF444" s="39"/>
      <c r="AG444" s="37">
        <v>2558.44</v>
      </c>
      <c r="AH444" s="38"/>
      <c r="AI444" s="38"/>
      <c r="AJ444" s="38"/>
      <c r="AK444" s="38"/>
      <c r="AL444" s="39"/>
      <c r="AM444" s="37">
        <v>2600.56</v>
      </c>
      <c r="AN444" s="38"/>
      <c r="AO444" s="38"/>
      <c r="AP444" s="38"/>
      <c r="AQ444" s="38"/>
      <c r="AR444" s="39"/>
      <c r="AS444" s="37">
        <v>2672.78</v>
      </c>
      <c r="AT444" s="38"/>
      <c r="AU444" s="38"/>
      <c r="AV444" s="38"/>
      <c r="AW444" s="38"/>
      <c r="AX444" s="39"/>
      <c r="AY444" s="37">
        <v>2816.24</v>
      </c>
      <c r="AZ444" s="38"/>
      <c r="BA444" s="38"/>
      <c r="BB444" s="38"/>
      <c r="BC444" s="38"/>
      <c r="BD444" s="39"/>
      <c r="BE444" s="37">
        <v>2945.34</v>
      </c>
      <c r="BF444" s="38"/>
      <c r="BG444" s="38"/>
      <c r="BH444" s="38"/>
      <c r="BI444" s="38"/>
      <c r="BJ444" s="39"/>
      <c r="BK444" s="37">
        <v>3038.64</v>
      </c>
      <c r="BL444" s="38"/>
      <c r="BM444" s="38"/>
      <c r="BN444" s="38"/>
      <c r="BO444" s="38"/>
      <c r="BP444" s="38"/>
      <c r="BQ444" s="39"/>
      <c r="BR444" s="37">
        <v>3007.52</v>
      </c>
      <c r="BS444" s="38"/>
      <c r="BT444" s="38"/>
      <c r="BU444" s="38"/>
      <c r="BV444" s="38"/>
      <c r="BW444" s="38"/>
      <c r="BX444" s="39"/>
      <c r="BY444" s="37">
        <v>3013.68</v>
      </c>
      <c r="BZ444" s="38"/>
      <c r="CA444" s="38"/>
      <c r="CB444" s="38"/>
      <c r="CC444" s="38"/>
      <c r="CD444" s="38"/>
      <c r="CE444" s="39"/>
      <c r="CF444" s="37">
        <v>2957.59</v>
      </c>
      <c r="CG444" s="38"/>
      <c r="CH444" s="38"/>
      <c r="CI444" s="38"/>
      <c r="CJ444" s="38"/>
      <c r="CK444" s="38"/>
      <c r="CL444" s="39"/>
      <c r="CM444" s="37">
        <v>2958.37</v>
      </c>
      <c r="CN444" s="38"/>
      <c r="CO444" s="38"/>
      <c r="CP444" s="38"/>
      <c r="CQ444" s="38"/>
      <c r="CR444" s="38"/>
      <c r="CS444" s="39"/>
      <c r="CT444" s="37">
        <v>2955.35</v>
      </c>
      <c r="CU444" s="38"/>
      <c r="CV444" s="38"/>
      <c r="CW444" s="38"/>
      <c r="CX444" s="38"/>
      <c r="CY444" s="38"/>
      <c r="CZ444" s="39"/>
      <c r="DA444" s="37">
        <v>2929.55</v>
      </c>
      <c r="DB444" s="38"/>
      <c r="DC444" s="38"/>
      <c r="DD444" s="38"/>
      <c r="DE444" s="38"/>
      <c r="DF444" s="38"/>
      <c r="DG444" s="39"/>
      <c r="DH444" s="37">
        <v>2936.32</v>
      </c>
      <c r="DI444" s="38"/>
      <c r="DJ444" s="38"/>
      <c r="DK444" s="38"/>
      <c r="DL444" s="38"/>
      <c r="DM444" s="38"/>
      <c r="DN444" s="39"/>
      <c r="DO444" s="37">
        <v>2960.07</v>
      </c>
      <c r="DP444" s="38"/>
      <c r="DQ444" s="38"/>
      <c r="DR444" s="38"/>
      <c r="DS444" s="38"/>
      <c r="DT444" s="38"/>
      <c r="DU444" s="39"/>
      <c r="DV444" s="37">
        <v>2983.97</v>
      </c>
      <c r="DW444" s="38"/>
      <c r="DX444" s="38"/>
      <c r="DY444" s="38"/>
      <c r="DZ444" s="38"/>
      <c r="EA444" s="38"/>
      <c r="EB444" s="39"/>
      <c r="EC444" s="37">
        <v>2904.14</v>
      </c>
      <c r="ED444" s="38"/>
      <c r="EE444" s="38"/>
      <c r="EF444" s="38"/>
      <c r="EG444" s="38"/>
      <c r="EH444" s="38"/>
      <c r="EI444" s="39"/>
      <c r="EJ444" s="37">
        <v>2808.93</v>
      </c>
      <c r="EK444" s="38"/>
      <c r="EL444" s="38"/>
      <c r="EM444" s="38"/>
      <c r="EN444" s="38"/>
      <c r="EO444" s="38"/>
      <c r="EP444" s="39"/>
      <c r="EQ444" s="37">
        <v>2798.86</v>
      </c>
      <c r="ER444" s="38"/>
      <c r="ES444" s="38"/>
      <c r="ET444" s="38"/>
      <c r="EU444" s="38"/>
      <c r="EV444" s="38"/>
      <c r="EW444" s="39"/>
      <c r="EX444" s="37">
        <v>2719.45</v>
      </c>
      <c r="EY444" s="38"/>
      <c r="EZ444" s="38"/>
      <c r="FA444" s="38"/>
      <c r="FB444" s="38"/>
      <c r="FC444" s="38"/>
      <c r="FD444" s="39"/>
      <c r="FE444" s="37">
        <v>2656.36</v>
      </c>
      <c r="FF444" s="38"/>
      <c r="FG444" s="38"/>
      <c r="FH444" s="38"/>
      <c r="FI444" s="38"/>
      <c r="FJ444" s="38"/>
      <c r="FK444" s="38"/>
    </row>
    <row r="445" spans="1:167" s="15" customFormat="1" ht="11.25" x14ac:dyDescent="0.2">
      <c r="A445" s="40" t="s">
        <v>104</v>
      </c>
      <c r="B445" s="40"/>
      <c r="C445" s="40"/>
      <c r="D445" s="40"/>
      <c r="E445" s="40"/>
      <c r="F445" s="40"/>
      <c r="G445" s="40"/>
      <c r="H445" s="41"/>
      <c r="I445" s="37">
        <v>2644.98</v>
      </c>
      <c r="J445" s="38"/>
      <c r="K445" s="38"/>
      <c r="L445" s="38"/>
      <c r="M445" s="38"/>
      <c r="N445" s="39"/>
      <c r="O445" s="37">
        <v>2591.5300000000002</v>
      </c>
      <c r="P445" s="38"/>
      <c r="Q445" s="38"/>
      <c r="R445" s="38"/>
      <c r="S445" s="38"/>
      <c r="T445" s="39"/>
      <c r="U445" s="37">
        <v>2589.3200000000002</v>
      </c>
      <c r="V445" s="38"/>
      <c r="W445" s="38"/>
      <c r="X445" s="38"/>
      <c r="Y445" s="38"/>
      <c r="Z445" s="39"/>
      <c r="AA445" s="37">
        <v>2589.19</v>
      </c>
      <c r="AB445" s="38"/>
      <c r="AC445" s="38"/>
      <c r="AD445" s="38"/>
      <c r="AE445" s="38"/>
      <c r="AF445" s="39"/>
      <c r="AG445" s="37">
        <v>2594.65</v>
      </c>
      <c r="AH445" s="38"/>
      <c r="AI445" s="38"/>
      <c r="AJ445" s="38"/>
      <c r="AK445" s="38"/>
      <c r="AL445" s="39"/>
      <c r="AM445" s="37">
        <v>2648.05</v>
      </c>
      <c r="AN445" s="38"/>
      <c r="AO445" s="38"/>
      <c r="AP445" s="38"/>
      <c r="AQ445" s="38"/>
      <c r="AR445" s="39"/>
      <c r="AS445" s="37">
        <v>2763.91</v>
      </c>
      <c r="AT445" s="38"/>
      <c r="AU445" s="38"/>
      <c r="AV445" s="38"/>
      <c r="AW445" s="38"/>
      <c r="AX445" s="39"/>
      <c r="AY445" s="37">
        <v>2909.03</v>
      </c>
      <c r="AZ445" s="38"/>
      <c r="BA445" s="38"/>
      <c r="BB445" s="38"/>
      <c r="BC445" s="38"/>
      <c r="BD445" s="39"/>
      <c r="BE445" s="37">
        <v>3034.64</v>
      </c>
      <c r="BF445" s="38"/>
      <c r="BG445" s="38"/>
      <c r="BH445" s="38"/>
      <c r="BI445" s="38"/>
      <c r="BJ445" s="39"/>
      <c r="BK445" s="37">
        <v>3121.22</v>
      </c>
      <c r="BL445" s="38"/>
      <c r="BM445" s="38"/>
      <c r="BN445" s="38"/>
      <c r="BO445" s="38"/>
      <c r="BP445" s="38"/>
      <c r="BQ445" s="39"/>
      <c r="BR445" s="37">
        <v>3121.12</v>
      </c>
      <c r="BS445" s="38"/>
      <c r="BT445" s="38"/>
      <c r="BU445" s="38"/>
      <c r="BV445" s="38"/>
      <c r="BW445" s="38"/>
      <c r="BX445" s="39"/>
      <c r="BY445" s="37">
        <v>3116.82</v>
      </c>
      <c r="BZ445" s="38"/>
      <c r="CA445" s="38"/>
      <c r="CB445" s="38"/>
      <c r="CC445" s="38"/>
      <c r="CD445" s="38"/>
      <c r="CE445" s="39"/>
      <c r="CF445" s="37">
        <v>3079.63</v>
      </c>
      <c r="CG445" s="38"/>
      <c r="CH445" s="38"/>
      <c r="CI445" s="38"/>
      <c r="CJ445" s="38"/>
      <c r="CK445" s="38"/>
      <c r="CL445" s="39"/>
      <c r="CM445" s="37">
        <v>3101.4</v>
      </c>
      <c r="CN445" s="38"/>
      <c r="CO445" s="38"/>
      <c r="CP445" s="38"/>
      <c r="CQ445" s="38"/>
      <c r="CR445" s="38"/>
      <c r="CS445" s="39"/>
      <c r="CT445" s="37">
        <v>3088.75</v>
      </c>
      <c r="CU445" s="38"/>
      <c r="CV445" s="38"/>
      <c r="CW445" s="38"/>
      <c r="CX445" s="38"/>
      <c r="CY445" s="38"/>
      <c r="CZ445" s="39"/>
      <c r="DA445" s="37">
        <v>3028.97</v>
      </c>
      <c r="DB445" s="38"/>
      <c r="DC445" s="38"/>
      <c r="DD445" s="38"/>
      <c r="DE445" s="38"/>
      <c r="DF445" s="38"/>
      <c r="DG445" s="39"/>
      <c r="DH445" s="37">
        <v>3041.5</v>
      </c>
      <c r="DI445" s="38"/>
      <c r="DJ445" s="38"/>
      <c r="DK445" s="38"/>
      <c r="DL445" s="38"/>
      <c r="DM445" s="38"/>
      <c r="DN445" s="39"/>
      <c r="DO445" s="37">
        <v>3069.79</v>
      </c>
      <c r="DP445" s="38"/>
      <c r="DQ445" s="38"/>
      <c r="DR445" s="38"/>
      <c r="DS445" s="38"/>
      <c r="DT445" s="38"/>
      <c r="DU445" s="39"/>
      <c r="DV445" s="37">
        <v>3068.41</v>
      </c>
      <c r="DW445" s="38"/>
      <c r="DX445" s="38"/>
      <c r="DY445" s="38"/>
      <c r="DZ445" s="38"/>
      <c r="EA445" s="38"/>
      <c r="EB445" s="39"/>
      <c r="EC445" s="37">
        <v>3006.83</v>
      </c>
      <c r="ED445" s="38"/>
      <c r="EE445" s="38"/>
      <c r="EF445" s="38"/>
      <c r="EG445" s="38"/>
      <c r="EH445" s="38"/>
      <c r="EI445" s="39"/>
      <c r="EJ445" s="37">
        <v>2978.06</v>
      </c>
      <c r="EK445" s="38"/>
      <c r="EL445" s="38"/>
      <c r="EM445" s="38"/>
      <c r="EN445" s="38"/>
      <c r="EO445" s="38"/>
      <c r="EP445" s="39"/>
      <c r="EQ445" s="37">
        <v>2967.75</v>
      </c>
      <c r="ER445" s="38"/>
      <c r="ES445" s="38"/>
      <c r="ET445" s="38"/>
      <c r="EU445" s="38"/>
      <c r="EV445" s="38"/>
      <c r="EW445" s="39"/>
      <c r="EX445" s="37">
        <v>2848.26</v>
      </c>
      <c r="EY445" s="38"/>
      <c r="EZ445" s="38"/>
      <c r="FA445" s="38"/>
      <c r="FB445" s="38"/>
      <c r="FC445" s="38"/>
      <c r="FD445" s="39"/>
      <c r="FE445" s="37">
        <v>2756.6</v>
      </c>
      <c r="FF445" s="38"/>
      <c r="FG445" s="38"/>
      <c r="FH445" s="38"/>
      <c r="FI445" s="38"/>
      <c r="FJ445" s="38"/>
      <c r="FK445" s="38"/>
    </row>
    <row r="446" spans="1:167" s="15" customFormat="1" ht="11.25" x14ac:dyDescent="0.2">
      <c r="A446" s="40" t="s">
        <v>105</v>
      </c>
      <c r="B446" s="40"/>
      <c r="C446" s="40"/>
      <c r="D446" s="40"/>
      <c r="E446" s="40"/>
      <c r="F446" s="40"/>
      <c r="G446" s="40"/>
      <c r="H446" s="41"/>
      <c r="I446" s="37">
        <v>2709.87</v>
      </c>
      <c r="J446" s="38"/>
      <c r="K446" s="38"/>
      <c r="L446" s="38"/>
      <c r="M446" s="38"/>
      <c r="N446" s="39"/>
      <c r="O446" s="37">
        <v>2663.24</v>
      </c>
      <c r="P446" s="38"/>
      <c r="Q446" s="38"/>
      <c r="R446" s="38"/>
      <c r="S446" s="38"/>
      <c r="T446" s="39"/>
      <c r="U446" s="37">
        <v>2621.86</v>
      </c>
      <c r="V446" s="38"/>
      <c r="W446" s="38"/>
      <c r="X446" s="38"/>
      <c r="Y446" s="38"/>
      <c r="Z446" s="39"/>
      <c r="AA446" s="37">
        <v>2591.75</v>
      </c>
      <c r="AB446" s="38"/>
      <c r="AC446" s="38"/>
      <c r="AD446" s="38"/>
      <c r="AE446" s="38"/>
      <c r="AF446" s="39"/>
      <c r="AG446" s="37">
        <v>2593.8200000000002</v>
      </c>
      <c r="AH446" s="38"/>
      <c r="AI446" s="38"/>
      <c r="AJ446" s="38"/>
      <c r="AK446" s="38"/>
      <c r="AL446" s="39"/>
      <c r="AM446" s="37">
        <v>2619.06</v>
      </c>
      <c r="AN446" s="38"/>
      <c r="AO446" s="38"/>
      <c r="AP446" s="38"/>
      <c r="AQ446" s="38"/>
      <c r="AR446" s="39"/>
      <c r="AS446" s="37">
        <v>2631.71</v>
      </c>
      <c r="AT446" s="38"/>
      <c r="AU446" s="38"/>
      <c r="AV446" s="38"/>
      <c r="AW446" s="38"/>
      <c r="AX446" s="39"/>
      <c r="AY446" s="37">
        <v>2697.24</v>
      </c>
      <c r="AZ446" s="38"/>
      <c r="BA446" s="38"/>
      <c r="BB446" s="38"/>
      <c r="BC446" s="38"/>
      <c r="BD446" s="39"/>
      <c r="BE446" s="37">
        <v>2740.78</v>
      </c>
      <c r="BF446" s="38"/>
      <c r="BG446" s="38"/>
      <c r="BH446" s="38"/>
      <c r="BI446" s="38"/>
      <c r="BJ446" s="39"/>
      <c r="BK446" s="37">
        <v>2955.49</v>
      </c>
      <c r="BL446" s="38"/>
      <c r="BM446" s="38"/>
      <c r="BN446" s="38"/>
      <c r="BO446" s="38"/>
      <c r="BP446" s="38"/>
      <c r="BQ446" s="39"/>
      <c r="BR446" s="37">
        <v>2959.68</v>
      </c>
      <c r="BS446" s="38"/>
      <c r="BT446" s="38"/>
      <c r="BU446" s="38"/>
      <c r="BV446" s="38"/>
      <c r="BW446" s="38"/>
      <c r="BX446" s="39"/>
      <c r="BY446" s="37">
        <v>2951.26</v>
      </c>
      <c r="BZ446" s="38"/>
      <c r="CA446" s="38"/>
      <c r="CB446" s="38"/>
      <c r="CC446" s="38"/>
      <c r="CD446" s="38"/>
      <c r="CE446" s="39"/>
      <c r="CF446" s="37">
        <v>2944.61</v>
      </c>
      <c r="CG446" s="38"/>
      <c r="CH446" s="38"/>
      <c r="CI446" s="38"/>
      <c r="CJ446" s="38"/>
      <c r="CK446" s="38"/>
      <c r="CL446" s="39"/>
      <c r="CM446" s="37">
        <v>2946.48</v>
      </c>
      <c r="CN446" s="38"/>
      <c r="CO446" s="38"/>
      <c r="CP446" s="38"/>
      <c r="CQ446" s="38"/>
      <c r="CR446" s="38"/>
      <c r="CS446" s="39"/>
      <c r="CT446" s="37">
        <v>2939.86</v>
      </c>
      <c r="CU446" s="38"/>
      <c r="CV446" s="38"/>
      <c r="CW446" s="38"/>
      <c r="CX446" s="38"/>
      <c r="CY446" s="38"/>
      <c r="CZ446" s="39"/>
      <c r="DA446" s="37">
        <v>2937.6</v>
      </c>
      <c r="DB446" s="38"/>
      <c r="DC446" s="38"/>
      <c r="DD446" s="38"/>
      <c r="DE446" s="38"/>
      <c r="DF446" s="38"/>
      <c r="DG446" s="39"/>
      <c r="DH446" s="37">
        <v>2916.89</v>
      </c>
      <c r="DI446" s="38"/>
      <c r="DJ446" s="38"/>
      <c r="DK446" s="38"/>
      <c r="DL446" s="38"/>
      <c r="DM446" s="38"/>
      <c r="DN446" s="39"/>
      <c r="DO446" s="37">
        <v>2869.15</v>
      </c>
      <c r="DP446" s="38"/>
      <c r="DQ446" s="38"/>
      <c r="DR446" s="38"/>
      <c r="DS446" s="38"/>
      <c r="DT446" s="38"/>
      <c r="DU446" s="39"/>
      <c r="DV446" s="37">
        <v>2883.84</v>
      </c>
      <c r="DW446" s="38"/>
      <c r="DX446" s="38"/>
      <c r="DY446" s="38"/>
      <c r="DZ446" s="38"/>
      <c r="EA446" s="38"/>
      <c r="EB446" s="39"/>
      <c r="EC446" s="37">
        <v>2910.07</v>
      </c>
      <c r="ED446" s="38"/>
      <c r="EE446" s="38"/>
      <c r="EF446" s="38"/>
      <c r="EG446" s="38"/>
      <c r="EH446" s="38"/>
      <c r="EI446" s="39"/>
      <c r="EJ446" s="37">
        <v>2944.29</v>
      </c>
      <c r="EK446" s="38"/>
      <c r="EL446" s="38"/>
      <c r="EM446" s="38"/>
      <c r="EN446" s="38"/>
      <c r="EO446" s="38"/>
      <c r="EP446" s="39"/>
      <c r="EQ446" s="37">
        <v>2926.53</v>
      </c>
      <c r="ER446" s="38"/>
      <c r="ES446" s="38"/>
      <c r="ET446" s="38"/>
      <c r="EU446" s="38"/>
      <c r="EV446" s="38"/>
      <c r="EW446" s="39"/>
      <c r="EX446" s="37">
        <v>2835.34</v>
      </c>
      <c r="EY446" s="38"/>
      <c r="EZ446" s="38"/>
      <c r="FA446" s="38"/>
      <c r="FB446" s="38"/>
      <c r="FC446" s="38"/>
      <c r="FD446" s="39"/>
      <c r="FE446" s="37">
        <v>2725.96</v>
      </c>
      <c r="FF446" s="38"/>
      <c r="FG446" s="38"/>
      <c r="FH446" s="38"/>
      <c r="FI446" s="38"/>
      <c r="FJ446" s="38"/>
      <c r="FK446" s="38"/>
    </row>
    <row r="447" spans="1:167" s="15" customFormat="1" ht="11.25" x14ac:dyDescent="0.2">
      <c r="A447" s="40" t="s">
        <v>106</v>
      </c>
      <c r="B447" s="40"/>
      <c r="C447" s="40"/>
      <c r="D447" s="40"/>
      <c r="E447" s="40"/>
      <c r="F447" s="40"/>
      <c r="G447" s="40"/>
      <c r="H447" s="41"/>
      <c r="I447" s="37">
        <v>2751.36</v>
      </c>
      <c r="J447" s="38"/>
      <c r="K447" s="38"/>
      <c r="L447" s="38"/>
      <c r="M447" s="38"/>
      <c r="N447" s="39"/>
      <c r="O447" s="37">
        <v>2711.54</v>
      </c>
      <c r="P447" s="38"/>
      <c r="Q447" s="38"/>
      <c r="R447" s="38"/>
      <c r="S447" s="38"/>
      <c r="T447" s="39"/>
      <c r="U447" s="37">
        <v>2671.96</v>
      </c>
      <c r="V447" s="38"/>
      <c r="W447" s="38"/>
      <c r="X447" s="38"/>
      <c r="Y447" s="38"/>
      <c r="Z447" s="39"/>
      <c r="AA447" s="37">
        <v>2664.41</v>
      </c>
      <c r="AB447" s="38"/>
      <c r="AC447" s="38"/>
      <c r="AD447" s="38"/>
      <c r="AE447" s="38"/>
      <c r="AF447" s="39"/>
      <c r="AG447" s="37">
        <v>2669.91</v>
      </c>
      <c r="AH447" s="38"/>
      <c r="AI447" s="38"/>
      <c r="AJ447" s="38"/>
      <c r="AK447" s="38"/>
      <c r="AL447" s="39"/>
      <c r="AM447" s="37">
        <v>2690.3</v>
      </c>
      <c r="AN447" s="38"/>
      <c r="AO447" s="38"/>
      <c r="AP447" s="38"/>
      <c r="AQ447" s="38"/>
      <c r="AR447" s="39"/>
      <c r="AS447" s="37">
        <v>2713.98</v>
      </c>
      <c r="AT447" s="38"/>
      <c r="AU447" s="38"/>
      <c r="AV447" s="38"/>
      <c r="AW447" s="38"/>
      <c r="AX447" s="39"/>
      <c r="AY447" s="37">
        <v>2747.68</v>
      </c>
      <c r="AZ447" s="38"/>
      <c r="BA447" s="38"/>
      <c r="BB447" s="38"/>
      <c r="BC447" s="38"/>
      <c r="BD447" s="39"/>
      <c r="BE447" s="37">
        <v>2840.83</v>
      </c>
      <c r="BF447" s="38"/>
      <c r="BG447" s="38"/>
      <c r="BH447" s="38"/>
      <c r="BI447" s="38"/>
      <c r="BJ447" s="39"/>
      <c r="BK447" s="37">
        <v>3062.45</v>
      </c>
      <c r="BL447" s="38"/>
      <c r="BM447" s="38"/>
      <c r="BN447" s="38"/>
      <c r="BO447" s="38"/>
      <c r="BP447" s="38"/>
      <c r="BQ447" s="39"/>
      <c r="BR447" s="37">
        <v>3091.76</v>
      </c>
      <c r="BS447" s="38"/>
      <c r="BT447" s="38"/>
      <c r="BU447" s="38"/>
      <c r="BV447" s="38"/>
      <c r="BW447" s="38"/>
      <c r="BX447" s="39"/>
      <c r="BY447" s="37">
        <v>3025.52</v>
      </c>
      <c r="BZ447" s="38"/>
      <c r="CA447" s="38"/>
      <c r="CB447" s="38"/>
      <c r="CC447" s="38"/>
      <c r="CD447" s="38"/>
      <c r="CE447" s="39"/>
      <c r="CF447" s="37">
        <v>3001.98</v>
      </c>
      <c r="CG447" s="38"/>
      <c r="CH447" s="38"/>
      <c r="CI447" s="38"/>
      <c r="CJ447" s="38"/>
      <c r="CK447" s="38"/>
      <c r="CL447" s="39"/>
      <c r="CM447" s="37">
        <v>2989.87</v>
      </c>
      <c r="CN447" s="38"/>
      <c r="CO447" s="38"/>
      <c r="CP447" s="38"/>
      <c r="CQ447" s="38"/>
      <c r="CR447" s="38"/>
      <c r="CS447" s="39"/>
      <c r="CT447" s="37">
        <v>2986.41</v>
      </c>
      <c r="CU447" s="38"/>
      <c r="CV447" s="38"/>
      <c r="CW447" s="38"/>
      <c r="CX447" s="38"/>
      <c r="CY447" s="38"/>
      <c r="CZ447" s="39"/>
      <c r="DA447" s="37">
        <v>2986.12</v>
      </c>
      <c r="DB447" s="38"/>
      <c r="DC447" s="38"/>
      <c r="DD447" s="38"/>
      <c r="DE447" s="38"/>
      <c r="DF447" s="38"/>
      <c r="DG447" s="39"/>
      <c r="DH447" s="37">
        <v>2983.75</v>
      </c>
      <c r="DI447" s="38"/>
      <c r="DJ447" s="38"/>
      <c r="DK447" s="38"/>
      <c r="DL447" s="38"/>
      <c r="DM447" s="38"/>
      <c r="DN447" s="39"/>
      <c r="DO447" s="37">
        <v>2951.97</v>
      </c>
      <c r="DP447" s="38"/>
      <c r="DQ447" s="38"/>
      <c r="DR447" s="38"/>
      <c r="DS447" s="38"/>
      <c r="DT447" s="38"/>
      <c r="DU447" s="39"/>
      <c r="DV447" s="37">
        <v>2992.34</v>
      </c>
      <c r="DW447" s="38"/>
      <c r="DX447" s="38"/>
      <c r="DY447" s="38"/>
      <c r="DZ447" s="38"/>
      <c r="EA447" s="38"/>
      <c r="EB447" s="39"/>
      <c r="EC447" s="37">
        <v>2988.42</v>
      </c>
      <c r="ED447" s="38"/>
      <c r="EE447" s="38"/>
      <c r="EF447" s="38"/>
      <c r="EG447" s="38"/>
      <c r="EH447" s="38"/>
      <c r="EI447" s="39"/>
      <c r="EJ447" s="37">
        <v>2993.81</v>
      </c>
      <c r="EK447" s="38"/>
      <c r="EL447" s="38"/>
      <c r="EM447" s="38"/>
      <c r="EN447" s="38"/>
      <c r="EO447" s="38"/>
      <c r="EP447" s="39"/>
      <c r="EQ447" s="37">
        <v>2966.35</v>
      </c>
      <c r="ER447" s="38"/>
      <c r="ES447" s="38"/>
      <c r="ET447" s="38"/>
      <c r="EU447" s="38"/>
      <c r="EV447" s="38"/>
      <c r="EW447" s="39"/>
      <c r="EX447" s="37">
        <v>2914.23</v>
      </c>
      <c r="EY447" s="38"/>
      <c r="EZ447" s="38"/>
      <c r="FA447" s="38"/>
      <c r="FB447" s="38"/>
      <c r="FC447" s="38"/>
      <c r="FD447" s="39"/>
      <c r="FE447" s="37">
        <v>2745.52</v>
      </c>
      <c r="FF447" s="38"/>
      <c r="FG447" s="38"/>
      <c r="FH447" s="38"/>
      <c r="FI447" s="38"/>
      <c r="FJ447" s="38"/>
      <c r="FK447" s="38"/>
    </row>
    <row r="448" spans="1:167" s="15" customFormat="1" ht="11.25" x14ac:dyDescent="0.2">
      <c r="A448" s="40" t="s">
        <v>107</v>
      </c>
      <c r="B448" s="40"/>
      <c r="C448" s="40"/>
      <c r="D448" s="40"/>
      <c r="E448" s="40"/>
      <c r="F448" s="40"/>
      <c r="G448" s="40"/>
      <c r="H448" s="41"/>
      <c r="I448" s="37">
        <v>2665.19</v>
      </c>
      <c r="J448" s="38"/>
      <c r="K448" s="38"/>
      <c r="L448" s="38"/>
      <c r="M448" s="38"/>
      <c r="N448" s="39"/>
      <c r="O448" s="37">
        <v>2596.8000000000002</v>
      </c>
      <c r="P448" s="38"/>
      <c r="Q448" s="38"/>
      <c r="R448" s="38"/>
      <c r="S448" s="38"/>
      <c r="T448" s="39"/>
      <c r="U448" s="37">
        <v>2585.1</v>
      </c>
      <c r="V448" s="38"/>
      <c r="W448" s="38"/>
      <c r="X448" s="38"/>
      <c r="Y448" s="38"/>
      <c r="Z448" s="39"/>
      <c r="AA448" s="37">
        <v>2575.88</v>
      </c>
      <c r="AB448" s="38"/>
      <c r="AC448" s="38"/>
      <c r="AD448" s="38"/>
      <c r="AE448" s="38"/>
      <c r="AF448" s="39"/>
      <c r="AG448" s="37">
        <v>2571.14</v>
      </c>
      <c r="AH448" s="38"/>
      <c r="AI448" s="38"/>
      <c r="AJ448" s="38"/>
      <c r="AK448" s="38"/>
      <c r="AL448" s="39"/>
      <c r="AM448" s="37">
        <v>2586.0100000000002</v>
      </c>
      <c r="AN448" s="38"/>
      <c r="AO448" s="38"/>
      <c r="AP448" s="38"/>
      <c r="AQ448" s="38"/>
      <c r="AR448" s="39"/>
      <c r="AS448" s="37">
        <v>2598.7199999999998</v>
      </c>
      <c r="AT448" s="38"/>
      <c r="AU448" s="38"/>
      <c r="AV448" s="38"/>
      <c r="AW448" s="38"/>
      <c r="AX448" s="39"/>
      <c r="AY448" s="37">
        <v>2602.5300000000002</v>
      </c>
      <c r="AZ448" s="38"/>
      <c r="BA448" s="38"/>
      <c r="BB448" s="38"/>
      <c r="BC448" s="38"/>
      <c r="BD448" s="39"/>
      <c r="BE448" s="37">
        <v>2725.04</v>
      </c>
      <c r="BF448" s="38"/>
      <c r="BG448" s="38"/>
      <c r="BH448" s="38"/>
      <c r="BI448" s="38"/>
      <c r="BJ448" s="39"/>
      <c r="BK448" s="37">
        <v>2780.9</v>
      </c>
      <c r="BL448" s="38"/>
      <c r="BM448" s="38"/>
      <c r="BN448" s="38"/>
      <c r="BO448" s="38"/>
      <c r="BP448" s="38"/>
      <c r="BQ448" s="39"/>
      <c r="BR448" s="37">
        <v>2818.97</v>
      </c>
      <c r="BS448" s="38"/>
      <c r="BT448" s="38"/>
      <c r="BU448" s="38"/>
      <c r="BV448" s="38"/>
      <c r="BW448" s="38"/>
      <c r="BX448" s="39"/>
      <c r="BY448" s="37">
        <v>2915.76</v>
      </c>
      <c r="BZ448" s="38"/>
      <c r="CA448" s="38"/>
      <c r="CB448" s="38"/>
      <c r="CC448" s="38"/>
      <c r="CD448" s="38"/>
      <c r="CE448" s="39"/>
      <c r="CF448" s="37">
        <v>2806.93</v>
      </c>
      <c r="CG448" s="38"/>
      <c r="CH448" s="38"/>
      <c r="CI448" s="38"/>
      <c r="CJ448" s="38"/>
      <c r="CK448" s="38"/>
      <c r="CL448" s="39"/>
      <c r="CM448" s="37">
        <v>2804.26</v>
      </c>
      <c r="CN448" s="38"/>
      <c r="CO448" s="38"/>
      <c r="CP448" s="38"/>
      <c r="CQ448" s="38"/>
      <c r="CR448" s="38"/>
      <c r="CS448" s="39"/>
      <c r="CT448" s="37">
        <v>2803.32</v>
      </c>
      <c r="CU448" s="38"/>
      <c r="CV448" s="38"/>
      <c r="CW448" s="38"/>
      <c r="CX448" s="38"/>
      <c r="CY448" s="38"/>
      <c r="CZ448" s="39"/>
      <c r="DA448" s="37">
        <v>2802.58</v>
      </c>
      <c r="DB448" s="38"/>
      <c r="DC448" s="38"/>
      <c r="DD448" s="38"/>
      <c r="DE448" s="38"/>
      <c r="DF448" s="38"/>
      <c r="DG448" s="39"/>
      <c r="DH448" s="37">
        <v>2799.14</v>
      </c>
      <c r="DI448" s="38"/>
      <c r="DJ448" s="38"/>
      <c r="DK448" s="38"/>
      <c r="DL448" s="38"/>
      <c r="DM448" s="38"/>
      <c r="DN448" s="39"/>
      <c r="DO448" s="37">
        <v>2774.22</v>
      </c>
      <c r="DP448" s="38"/>
      <c r="DQ448" s="38"/>
      <c r="DR448" s="38"/>
      <c r="DS448" s="38"/>
      <c r="DT448" s="38"/>
      <c r="DU448" s="39"/>
      <c r="DV448" s="37">
        <v>2798.25</v>
      </c>
      <c r="DW448" s="38"/>
      <c r="DX448" s="38"/>
      <c r="DY448" s="38"/>
      <c r="DZ448" s="38"/>
      <c r="EA448" s="38"/>
      <c r="EB448" s="39"/>
      <c r="EC448" s="37">
        <v>2812.54</v>
      </c>
      <c r="ED448" s="38"/>
      <c r="EE448" s="38"/>
      <c r="EF448" s="38"/>
      <c r="EG448" s="38"/>
      <c r="EH448" s="38"/>
      <c r="EI448" s="39"/>
      <c r="EJ448" s="37">
        <v>2829.79</v>
      </c>
      <c r="EK448" s="38"/>
      <c r="EL448" s="38"/>
      <c r="EM448" s="38"/>
      <c r="EN448" s="38"/>
      <c r="EO448" s="38"/>
      <c r="EP448" s="39"/>
      <c r="EQ448" s="37">
        <v>2851.29</v>
      </c>
      <c r="ER448" s="38"/>
      <c r="ES448" s="38"/>
      <c r="ET448" s="38"/>
      <c r="EU448" s="38"/>
      <c r="EV448" s="38"/>
      <c r="EW448" s="39"/>
      <c r="EX448" s="37">
        <v>2783.68</v>
      </c>
      <c r="EY448" s="38"/>
      <c r="EZ448" s="38"/>
      <c r="FA448" s="38"/>
      <c r="FB448" s="38"/>
      <c r="FC448" s="38"/>
      <c r="FD448" s="39"/>
      <c r="FE448" s="37">
        <v>2696.79</v>
      </c>
      <c r="FF448" s="38"/>
      <c r="FG448" s="38"/>
      <c r="FH448" s="38"/>
      <c r="FI448" s="38"/>
      <c r="FJ448" s="38"/>
      <c r="FK448" s="38"/>
    </row>
    <row r="449" spans="1:167" s="15" customFormat="1" ht="11.25" x14ac:dyDescent="0.2">
      <c r="A449" s="40" t="s">
        <v>108</v>
      </c>
      <c r="B449" s="40"/>
      <c r="C449" s="40"/>
      <c r="D449" s="40"/>
      <c r="E449" s="40"/>
      <c r="F449" s="40"/>
      <c r="G449" s="40"/>
      <c r="H449" s="41"/>
      <c r="I449" s="37">
        <v>2622.3</v>
      </c>
      <c r="J449" s="38"/>
      <c r="K449" s="38"/>
      <c r="L449" s="38"/>
      <c r="M449" s="38"/>
      <c r="N449" s="39"/>
      <c r="O449" s="37">
        <v>2601.09</v>
      </c>
      <c r="P449" s="38"/>
      <c r="Q449" s="38"/>
      <c r="R449" s="38"/>
      <c r="S449" s="38"/>
      <c r="T449" s="39"/>
      <c r="U449" s="37">
        <v>2599.6999999999998</v>
      </c>
      <c r="V449" s="38"/>
      <c r="W449" s="38"/>
      <c r="X449" s="38"/>
      <c r="Y449" s="38"/>
      <c r="Z449" s="39"/>
      <c r="AA449" s="37">
        <v>2585.9499999999998</v>
      </c>
      <c r="AB449" s="38"/>
      <c r="AC449" s="38"/>
      <c r="AD449" s="38"/>
      <c r="AE449" s="38"/>
      <c r="AF449" s="39"/>
      <c r="AG449" s="37">
        <v>2588.5700000000002</v>
      </c>
      <c r="AH449" s="38"/>
      <c r="AI449" s="38"/>
      <c r="AJ449" s="38"/>
      <c r="AK449" s="38"/>
      <c r="AL449" s="39"/>
      <c r="AM449" s="37">
        <v>2643.72</v>
      </c>
      <c r="AN449" s="38"/>
      <c r="AO449" s="38"/>
      <c r="AP449" s="38"/>
      <c r="AQ449" s="38"/>
      <c r="AR449" s="39"/>
      <c r="AS449" s="37">
        <v>2667.6</v>
      </c>
      <c r="AT449" s="38"/>
      <c r="AU449" s="38"/>
      <c r="AV449" s="38"/>
      <c r="AW449" s="38"/>
      <c r="AX449" s="39"/>
      <c r="AY449" s="37">
        <v>2777.87</v>
      </c>
      <c r="AZ449" s="38"/>
      <c r="BA449" s="38"/>
      <c r="BB449" s="38"/>
      <c r="BC449" s="38"/>
      <c r="BD449" s="39"/>
      <c r="BE449" s="37">
        <v>2951.59</v>
      </c>
      <c r="BF449" s="38"/>
      <c r="BG449" s="38"/>
      <c r="BH449" s="38"/>
      <c r="BI449" s="38"/>
      <c r="BJ449" s="39"/>
      <c r="BK449" s="37">
        <v>2987.95</v>
      </c>
      <c r="BL449" s="38"/>
      <c r="BM449" s="38"/>
      <c r="BN449" s="38"/>
      <c r="BO449" s="38"/>
      <c r="BP449" s="38"/>
      <c r="BQ449" s="39"/>
      <c r="BR449" s="37">
        <v>2972.24</v>
      </c>
      <c r="BS449" s="38"/>
      <c r="BT449" s="38"/>
      <c r="BU449" s="38"/>
      <c r="BV449" s="38"/>
      <c r="BW449" s="38"/>
      <c r="BX449" s="39"/>
      <c r="BY449" s="37">
        <v>3008.56</v>
      </c>
      <c r="BZ449" s="38"/>
      <c r="CA449" s="38"/>
      <c r="CB449" s="38"/>
      <c r="CC449" s="38"/>
      <c r="CD449" s="38"/>
      <c r="CE449" s="39"/>
      <c r="CF449" s="37">
        <v>2936.82</v>
      </c>
      <c r="CG449" s="38"/>
      <c r="CH449" s="38"/>
      <c r="CI449" s="38"/>
      <c r="CJ449" s="38"/>
      <c r="CK449" s="38"/>
      <c r="CL449" s="39"/>
      <c r="CM449" s="37">
        <v>2999.79</v>
      </c>
      <c r="CN449" s="38"/>
      <c r="CO449" s="38"/>
      <c r="CP449" s="38"/>
      <c r="CQ449" s="38"/>
      <c r="CR449" s="38"/>
      <c r="CS449" s="39"/>
      <c r="CT449" s="37">
        <v>2998.17</v>
      </c>
      <c r="CU449" s="38"/>
      <c r="CV449" s="38"/>
      <c r="CW449" s="38"/>
      <c r="CX449" s="38"/>
      <c r="CY449" s="38"/>
      <c r="CZ449" s="39"/>
      <c r="DA449" s="37">
        <v>2971.37</v>
      </c>
      <c r="DB449" s="38"/>
      <c r="DC449" s="38"/>
      <c r="DD449" s="38"/>
      <c r="DE449" s="38"/>
      <c r="DF449" s="38"/>
      <c r="DG449" s="39"/>
      <c r="DH449" s="37">
        <v>2948.21</v>
      </c>
      <c r="DI449" s="38"/>
      <c r="DJ449" s="38"/>
      <c r="DK449" s="38"/>
      <c r="DL449" s="38"/>
      <c r="DM449" s="38"/>
      <c r="DN449" s="39"/>
      <c r="DO449" s="37">
        <v>2914.29</v>
      </c>
      <c r="DP449" s="38"/>
      <c r="DQ449" s="38"/>
      <c r="DR449" s="38"/>
      <c r="DS449" s="38"/>
      <c r="DT449" s="38"/>
      <c r="DU449" s="39"/>
      <c r="DV449" s="37">
        <v>2900.85</v>
      </c>
      <c r="DW449" s="38"/>
      <c r="DX449" s="38"/>
      <c r="DY449" s="38"/>
      <c r="DZ449" s="38"/>
      <c r="EA449" s="38"/>
      <c r="EB449" s="39"/>
      <c r="EC449" s="37">
        <v>2877.19</v>
      </c>
      <c r="ED449" s="38"/>
      <c r="EE449" s="38"/>
      <c r="EF449" s="38"/>
      <c r="EG449" s="38"/>
      <c r="EH449" s="38"/>
      <c r="EI449" s="39"/>
      <c r="EJ449" s="37">
        <v>2797.28</v>
      </c>
      <c r="EK449" s="38"/>
      <c r="EL449" s="38"/>
      <c r="EM449" s="38"/>
      <c r="EN449" s="38"/>
      <c r="EO449" s="38"/>
      <c r="EP449" s="39"/>
      <c r="EQ449" s="37">
        <v>2812.64</v>
      </c>
      <c r="ER449" s="38"/>
      <c r="ES449" s="38"/>
      <c r="ET449" s="38"/>
      <c r="EU449" s="38"/>
      <c r="EV449" s="38"/>
      <c r="EW449" s="39"/>
      <c r="EX449" s="37">
        <v>2749.9</v>
      </c>
      <c r="EY449" s="38"/>
      <c r="EZ449" s="38"/>
      <c r="FA449" s="38"/>
      <c r="FB449" s="38"/>
      <c r="FC449" s="38"/>
      <c r="FD449" s="39"/>
      <c r="FE449" s="37">
        <v>2658.84</v>
      </c>
      <c r="FF449" s="38"/>
      <c r="FG449" s="38"/>
      <c r="FH449" s="38"/>
      <c r="FI449" s="38"/>
      <c r="FJ449" s="38"/>
      <c r="FK449" s="38"/>
    </row>
    <row r="450" spans="1:167" s="15" customFormat="1" ht="11.25" x14ac:dyDescent="0.2">
      <c r="A450" s="40" t="s">
        <v>109</v>
      </c>
      <c r="B450" s="40"/>
      <c r="C450" s="40"/>
      <c r="D450" s="40"/>
      <c r="E450" s="40"/>
      <c r="F450" s="40"/>
      <c r="G450" s="40"/>
      <c r="H450" s="41"/>
      <c r="I450" s="37">
        <v>2609.15</v>
      </c>
      <c r="J450" s="38"/>
      <c r="K450" s="38"/>
      <c r="L450" s="38"/>
      <c r="M450" s="38"/>
      <c r="N450" s="39"/>
      <c r="O450" s="37">
        <v>2609.6999999999998</v>
      </c>
      <c r="P450" s="38"/>
      <c r="Q450" s="38"/>
      <c r="R450" s="38"/>
      <c r="S450" s="38"/>
      <c r="T450" s="39"/>
      <c r="U450" s="37">
        <v>2584.65</v>
      </c>
      <c r="V450" s="38"/>
      <c r="W450" s="38"/>
      <c r="X450" s="38"/>
      <c r="Y450" s="38"/>
      <c r="Z450" s="39"/>
      <c r="AA450" s="37">
        <v>2562.2399999999998</v>
      </c>
      <c r="AB450" s="38"/>
      <c r="AC450" s="38"/>
      <c r="AD450" s="38"/>
      <c r="AE450" s="38"/>
      <c r="AF450" s="39"/>
      <c r="AG450" s="37">
        <v>2578.75</v>
      </c>
      <c r="AH450" s="38"/>
      <c r="AI450" s="38"/>
      <c r="AJ450" s="38"/>
      <c r="AK450" s="38"/>
      <c r="AL450" s="39"/>
      <c r="AM450" s="37">
        <v>2649.44</v>
      </c>
      <c r="AN450" s="38"/>
      <c r="AO450" s="38"/>
      <c r="AP450" s="38"/>
      <c r="AQ450" s="38"/>
      <c r="AR450" s="39"/>
      <c r="AS450" s="37">
        <v>2683.76</v>
      </c>
      <c r="AT450" s="38"/>
      <c r="AU450" s="38"/>
      <c r="AV450" s="38"/>
      <c r="AW450" s="38"/>
      <c r="AX450" s="39"/>
      <c r="AY450" s="37">
        <v>2779.87</v>
      </c>
      <c r="AZ450" s="38"/>
      <c r="BA450" s="38"/>
      <c r="BB450" s="38"/>
      <c r="BC450" s="38"/>
      <c r="BD450" s="39"/>
      <c r="BE450" s="37">
        <v>2956.29</v>
      </c>
      <c r="BF450" s="38"/>
      <c r="BG450" s="38"/>
      <c r="BH450" s="38"/>
      <c r="BI450" s="38"/>
      <c r="BJ450" s="39"/>
      <c r="BK450" s="37">
        <v>3016.56</v>
      </c>
      <c r="BL450" s="38"/>
      <c r="BM450" s="38"/>
      <c r="BN450" s="38"/>
      <c r="BO450" s="38"/>
      <c r="BP450" s="38"/>
      <c r="BQ450" s="39"/>
      <c r="BR450" s="37">
        <v>3025.93</v>
      </c>
      <c r="BS450" s="38"/>
      <c r="BT450" s="38"/>
      <c r="BU450" s="38"/>
      <c r="BV450" s="38"/>
      <c r="BW450" s="38"/>
      <c r="BX450" s="39"/>
      <c r="BY450" s="37">
        <v>3027.22</v>
      </c>
      <c r="BZ450" s="38"/>
      <c r="CA450" s="38"/>
      <c r="CB450" s="38"/>
      <c r="CC450" s="38"/>
      <c r="CD450" s="38"/>
      <c r="CE450" s="39"/>
      <c r="CF450" s="37">
        <v>3019.17</v>
      </c>
      <c r="CG450" s="38"/>
      <c r="CH450" s="38"/>
      <c r="CI450" s="38"/>
      <c r="CJ450" s="38"/>
      <c r="CK450" s="38"/>
      <c r="CL450" s="39"/>
      <c r="CM450" s="37">
        <v>3007.37</v>
      </c>
      <c r="CN450" s="38"/>
      <c r="CO450" s="38"/>
      <c r="CP450" s="38"/>
      <c r="CQ450" s="38"/>
      <c r="CR450" s="38"/>
      <c r="CS450" s="39"/>
      <c r="CT450" s="37">
        <v>2986.97</v>
      </c>
      <c r="CU450" s="38"/>
      <c r="CV450" s="38"/>
      <c r="CW450" s="38"/>
      <c r="CX450" s="38"/>
      <c r="CY450" s="38"/>
      <c r="CZ450" s="39"/>
      <c r="DA450" s="37">
        <v>2950.19</v>
      </c>
      <c r="DB450" s="38"/>
      <c r="DC450" s="38"/>
      <c r="DD450" s="38"/>
      <c r="DE450" s="38"/>
      <c r="DF450" s="38"/>
      <c r="DG450" s="39"/>
      <c r="DH450" s="37">
        <v>2971.02</v>
      </c>
      <c r="DI450" s="38"/>
      <c r="DJ450" s="38"/>
      <c r="DK450" s="38"/>
      <c r="DL450" s="38"/>
      <c r="DM450" s="38"/>
      <c r="DN450" s="39"/>
      <c r="DO450" s="37">
        <v>2970.12</v>
      </c>
      <c r="DP450" s="38"/>
      <c r="DQ450" s="38"/>
      <c r="DR450" s="38"/>
      <c r="DS450" s="38"/>
      <c r="DT450" s="38"/>
      <c r="DU450" s="39"/>
      <c r="DV450" s="37">
        <v>2945.31</v>
      </c>
      <c r="DW450" s="38"/>
      <c r="DX450" s="38"/>
      <c r="DY450" s="38"/>
      <c r="DZ450" s="38"/>
      <c r="EA450" s="38"/>
      <c r="EB450" s="39"/>
      <c r="EC450" s="37">
        <v>2928.11</v>
      </c>
      <c r="ED450" s="38"/>
      <c r="EE450" s="38"/>
      <c r="EF450" s="38"/>
      <c r="EG450" s="38"/>
      <c r="EH450" s="38"/>
      <c r="EI450" s="39"/>
      <c r="EJ450" s="37">
        <v>2819.91</v>
      </c>
      <c r="EK450" s="38"/>
      <c r="EL450" s="38"/>
      <c r="EM450" s="38"/>
      <c r="EN450" s="38"/>
      <c r="EO450" s="38"/>
      <c r="EP450" s="39"/>
      <c r="EQ450" s="37">
        <v>2797.13</v>
      </c>
      <c r="ER450" s="38"/>
      <c r="ES450" s="38"/>
      <c r="ET450" s="38"/>
      <c r="EU450" s="38"/>
      <c r="EV450" s="38"/>
      <c r="EW450" s="39"/>
      <c r="EX450" s="37">
        <v>2733.19</v>
      </c>
      <c r="EY450" s="38"/>
      <c r="EZ450" s="38"/>
      <c r="FA450" s="38"/>
      <c r="FB450" s="38"/>
      <c r="FC450" s="38"/>
      <c r="FD450" s="39"/>
      <c r="FE450" s="37">
        <v>2693.15</v>
      </c>
      <c r="FF450" s="38"/>
      <c r="FG450" s="38"/>
      <c r="FH450" s="38"/>
      <c r="FI450" s="38"/>
      <c r="FJ450" s="38"/>
      <c r="FK450" s="38"/>
    </row>
    <row r="451" spans="1:167" s="15" customFormat="1" ht="11.25" x14ac:dyDescent="0.2">
      <c r="A451" s="40" t="s">
        <v>110</v>
      </c>
      <c r="B451" s="40"/>
      <c r="C451" s="40"/>
      <c r="D451" s="40"/>
      <c r="E451" s="40"/>
      <c r="F451" s="40"/>
      <c r="G451" s="40"/>
      <c r="H451" s="41"/>
      <c r="I451" s="37">
        <v>2627.04</v>
      </c>
      <c r="J451" s="38"/>
      <c r="K451" s="38"/>
      <c r="L451" s="38"/>
      <c r="M451" s="38"/>
      <c r="N451" s="39"/>
      <c r="O451" s="37">
        <v>2602.4</v>
      </c>
      <c r="P451" s="38"/>
      <c r="Q451" s="38"/>
      <c r="R451" s="38"/>
      <c r="S451" s="38"/>
      <c r="T451" s="39"/>
      <c r="U451" s="37">
        <v>2586.2199999999998</v>
      </c>
      <c r="V451" s="38"/>
      <c r="W451" s="38"/>
      <c r="X451" s="38"/>
      <c r="Y451" s="38"/>
      <c r="Z451" s="39"/>
      <c r="AA451" s="37">
        <v>2577.65</v>
      </c>
      <c r="AB451" s="38"/>
      <c r="AC451" s="38"/>
      <c r="AD451" s="38"/>
      <c r="AE451" s="38"/>
      <c r="AF451" s="39"/>
      <c r="AG451" s="37">
        <v>2573.4</v>
      </c>
      <c r="AH451" s="38"/>
      <c r="AI451" s="38"/>
      <c r="AJ451" s="38"/>
      <c r="AK451" s="38"/>
      <c r="AL451" s="39"/>
      <c r="AM451" s="37">
        <v>2643.75</v>
      </c>
      <c r="AN451" s="38"/>
      <c r="AO451" s="38"/>
      <c r="AP451" s="38"/>
      <c r="AQ451" s="38"/>
      <c r="AR451" s="39"/>
      <c r="AS451" s="37">
        <v>2666.06</v>
      </c>
      <c r="AT451" s="38"/>
      <c r="AU451" s="38"/>
      <c r="AV451" s="38"/>
      <c r="AW451" s="38"/>
      <c r="AX451" s="39"/>
      <c r="AY451" s="37">
        <v>2804.01</v>
      </c>
      <c r="AZ451" s="38"/>
      <c r="BA451" s="38"/>
      <c r="BB451" s="38"/>
      <c r="BC451" s="38"/>
      <c r="BD451" s="39"/>
      <c r="BE451" s="37">
        <v>2877.07</v>
      </c>
      <c r="BF451" s="38"/>
      <c r="BG451" s="38"/>
      <c r="BH451" s="38"/>
      <c r="BI451" s="38"/>
      <c r="BJ451" s="39"/>
      <c r="BK451" s="37">
        <v>2919.77</v>
      </c>
      <c r="BL451" s="38"/>
      <c r="BM451" s="38"/>
      <c r="BN451" s="38"/>
      <c r="BO451" s="38"/>
      <c r="BP451" s="38"/>
      <c r="BQ451" s="39"/>
      <c r="BR451" s="37">
        <v>2971.22</v>
      </c>
      <c r="BS451" s="38"/>
      <c r="BT451" s="38"/>
      <c r="BU451" s="38"/>
      <c r="BV451" s="38"/>
      <c r="BW451" s="38"/>
      <c r="BX451" s="39"/>
      <c r="BY451" s="37">
        <v>2977.08</v>
      </c>
      <c r="BZ451" s="38"/>
      <c r="CA451" s="38"/>
      <c r="CB451" s="38"/>
      <c r="CC451" s="38"/>
      <c r="CD451" s="38"/>
      <c r="CE451" s="39"/>
      <c r="CF451" s="37">
        <v>2977.82</v>
      </c>
      <c r="CG451" s="38"/>
      <c r="CH451" s="38"/>
      <c r="CI451" s="38"/>
      <c r="CJ451" s="38"/>
      <c r="CK451" s="38"/>
      <c r="CL451" s="39"/>
      <c r="CM451" s="37">
        <v>2977.23</v>
      </c>
      <c r="CN451" s="38"/>
      <c r="CO451" s="38"/>
      <c r="CP451" s="38"/>
      <c r="CQ451" s="38"/>
      <c r="CR451" s="38"/>
      <c r="CS451" s="39"/>
      <c r="CT451" s="37">
        <v>2977.72</v>
      </c>
      <c r="CU451" s="38"/>
      <c r="CV451" s="38"/>
      <c r="CW451" s="38"/>
      <c r="CX451" s="38"/>
      <c r="CY451" s="38"/>
      <c r="CZ451" s="39"/>
      <c r="DA451" s="37">
        <v>2938.67</v>
      </c>
      <c r="DB451" s="38"/>
      <c r="DC451" s="38"/>
      <c r="DD451" s="38"/>
      <c r="DE451" s="38"/>
      <c r="DF451" s="38"/>
      <c r="DG451" s="39"/>
      <c r="DH451" s="37">
        <v>3019.6</v>
      </c>
      <c r="DI451" s="38"/>
      <c r="DJ451" s="38"/>
      <c r="DK451" s="38"/>
      <c r="DL451" s="38"/>
      <c r="DM451" s="38"/>
      <c r="DN451" s="39"/>
      <c r="DO451" s="37">
        <v>3053.72</v>
      </c>
      <c r="DP451" s="38"/>
      <c r="DQ451" s="38"/>
      <c r="DR451" s="38"/>
      <c r="DS451" s="38"/>
      <c r="DT451" s="38"/>
      <c r="DU451" s="39"/>
      <c r="DV451" s="37">
        <v>3060.74</v>
      </c>
      <c r="DW451" s="38"/>
      <c r="DX451" s="38"/>
      <c r="DY451" s="38"/>
      <c r="DZ451" s="38"/>
      <c r="EA451" s="38"/>
      <c r="EB451" s="39"/>
      <c r="EC451" s="37">
        <v>2993.84</v>
      </c>
      <c r="ED451" s="38"/>
      <c r="EE451" s="38"/>
      <c r="EF451" s="38"/>
      <c r="EG451" s="38"/>
      <c r="EH451" s="38"/>
      <c r="EI451" s="39"/>
      <c r="EJ451" s="37">
        <v>2932.38</v>
      </c>
      <c r="EK451" s="38"/>
      <c r="EL451" s="38"/>
      <c r="EM451" s="38"/>
      <c r="EN451" s="38"/>
      <c r="EO451" s="38"/>
      <c r="EP451" s="39"/>
      <c r="EQ451" s="37">
        <v>2870.13</v>
      </c>
      <c r="ER451" s="38"/>
      <c r="ES451" s="38"/>
      <c r="ET451" s="38"/>
      <c r="EU451" s="38"/>
      <c r="EV451" s="38"/>
      <c r="EW451" s="39"/>
      <c r="EX451" s="37">
        <v>2826.91</v>
      </c>
      <c r="EY451" s="38"/>
      <c r="EZ451" s="38"/>
      <c r="FA451" s="38"/>
      <c r="FB451" s="38"/>
      <c r="FC451" s="38"/>
      <c r="FD451" s="39"/>
      <c r="FE451" s="37">
        <v>2750.82</v>
      </c>
      <c r="FF451" s="38"/>
      <c r="FG451" s="38"/>
      <c r="FH451" s="38"/>
      <c r="FI451" s="38"/>
      <c r="FJ451" s="38"/>
      <c r="FK451" s="38"/>
    </row>
    <row r="452" spans="1:167" s="15" customFormat="1" ht="11.25" x14ac:dyDescent="0.2">
      <c r="A452" s="40" t="s">
        <v>111</v>
      </c>
      <c r="B452" s="40"/>
      <c r="C452" s="40"/>
      <c r="D452" s="40"/>
      <c r="E452" s="40"/>
      <c r="F452" s="40"/>
      <c r="G452" s="40"/>
      <c r="H452" s="41"/>
      <c r="I452" s="37">
        <v>2756.51</v>
      </c>
      <c r="J452" s="38"/>
      <c r="K452" s="38"/>
      <c r="L452" s="38"/>
      <c r="M452" s="38"/>
      <c r="N452" s="39"/>
      <c r="O452" s="37">
        <v>2684.12</v>
      </c>
      <c r="P452" s="38"/>
      <c r="Q452" s="38"/>
      <c r="R452" s="38"/>
      <c r="S452" s="38"/>
      <c r="T452" s="39"/>
      <c r="U452" s="37">
        <v>2643.38</v>
      </c>
      <c r="V452" s="38"/>
      <c r="W452" s="38"/>
      <c r="X452" s="38"/>
      <c r="Y452" s="38"/>
      <c r="Z452" s="39"/>
      <c r="AA452" s="37">
        <v>2638.91</v>
      </c>
      <c r="AB452" s="38"/>
      <c r="AC452" s="38"/>
      <c r="AD452" s="38"/>
      <c r="AE452" s="38"/>
      <c r="AF452" s="39"/>
      <c r="AG452" s="37">
        <v>2645.01</v>
      </c>
      <c r="AH452" s="38"/>
      <c r="AI452" s="38"/>
      <c r="AJ452" s="38"/>
      <c r="AK452" s="38"/>
      <c r="AL452" s="39"/>
      <c r="AM452" s="37">
        <v>2668.62</v>
      </c>
      <c r="AN452" s="38"/>
      <c r="AO452" s="38"/>
      <c r="AP452" s="38"/>
      <c r="AQ452" s="38"/>
      <c r="AR452" s="39"/>
      <c r="AS452" s="37">
        <v>2688.28</v>
      </c>
      <c r="AT452" s="38"/>
      <c r="AU452" s="38"/>
      <c r="AV452" s="38"/>
      <c r="AW452" s="38"/>
      <c r="AX452" s="39"/>
      <c r="AY452" s="37">
        <v>2782.36</v>
      </c>
      <c r="AZ452" s="38"/>
      <c r="BA452" s="38"/>
      <c r="BB452" s="38"/>
      <c r="BC452" s="38"/>
      <c r="BD452" s="39"/>
      <c r="BE452" s="37">
        <v>2943.95</v>
      </c>
      <c r="BF452" s="38"/>
      <c r="BG452" s="38"/>
      <c r="BH452" s="38"/>
      <c r="BI452" s="38"/>
      <c r="BJ452" s="39"/>
      <c r="BK452" s="37">
        <v>2986.53</v>
      </c>
      <c r="BL452" s="38"/>
      <c r="BM452" s="38"/>
      <c r="BN452" s="38"/>
      <c r="BO452" s="38"/>
      <c r="BP452" s="38"/>
      <c r="BQ452" s="39"/>
      <c r="BR452" s="37">
        <v>2991.42</v>
      </c>
      <c r="BS452" s="38"/>
      <c r="BT452" s="38"/>
      <c r="BU452" s="38"/>
      <c r="BV452" s="38"/>
      <c r="BW452" s="38"/>
      <c r="BX452" s="39"/>
      <c r="BY452" s="37">
        <v>2946.02</v>
      </c>
      <c r="BZ452" s="38"/>
      <c r="CA452" s="38"/>
      <c r="CB452" s="38"/>
      <c r="CC452" s="38"/>
      <c r="CD452" s="38"/>
      <c r="CE452" s="39"/>
      <c r="CF452" s="37">
        <v>2930.8</v>
      </c>
      <c r="CG452" s="38"/>
      <c r="CH452" s="38"/>
      <c r="CI452" s="38"/>
      <c r="CJ452" s="38"/>
      <c r="CK452" s="38"/>
      <c r="CL452" s="39"/>
      <c r="CM452" s="37">
        <v>2904.72</v>
      </c>
      <c r="CN452" s="38"/>
      <c r="CO452" s="38"/>
      <c r="CP452" s="38"/>
      <c r="CQ452" s="38"/>
      <c r="CR452" s="38"/>
      <c r="CS452" s="39"/>
      <c r="CT452" s="37">
        <v>2895.52</v>
      </c>
      <c r="CU452" s="38"/>
      <c r="CV452" s="38"/>
      <c r="CW452" s="38"/>
      <c r="CX452" s="38"/>
      <c r="CY452" s="38"/>
      <c r="CZ452" s="39"/>
      <c r="DA452" s="37">
        <v>2897.46</v>
      </c>
      <c r="DB452" s="38"/>
      <c r="DC452" s="38"/>
      <c r="DD452" s="38"/>
      <c r="DE452" s="38"/>
      <c r="DF452" s="38"/>
      <c r="DG452" s="39"/>
      <c r="DH452" s="37">
        <v>2897.07</v>
      </c>
      <c r="DI452" s="38"/>
      <c r="DJ452" s="38"/>
      <c r="DK452" s="38"/>
      <c r="DL452" s="38"/>
      <c r="DM452" s="38"/>
      <c r="DN452" s="39"/>
      <c r="DO452" s="37">
        <v>2901.61</v>
      </c>
      <c r="DP452" s="38"/>
      <c r="DQ452" s="38"/>
      <c r="DR452" s="38"/>
      <c r="DS452" s="38"/>
      <c r="DT452" s="38"/>
      <c r="DU452" s="39"/>
      <c r="DV452" s="37">
        <v>2908.15</v>
      </c>
      <c r="DW452" s="38"/>
      <c r="DX452" s="38"/>
      <c r="DY452" s="38"/>
      <c r="DZ452" s="38"/>
      <c r="EA452" s="38"/>
      <c r="EB452" s="39"/>
      <c r="EC452" s="37">
        <v>2911.41</v>
      </c>
      <c r="ED452" s="38"/>
      <c r="EE452" s="38"/>
      <c r="EF452" s="38"/>
      <c r="EG452" s="38"/>
      <c r="EH452" s="38"/>
      <c r="EI452" s="39"/>
      <c r="EJ452" s="37">
        <v>2859.44</v>
      </c>
      <c r="EK452" s="38"/>
      <c r="EL452" s="38"/>
      <c r="EM452" s="38"/>
      <c r="EN452" s="38"/>
      <c r="EO452" s="38"/>
      <c r="EP452" s="39"/>
      <c r="EQ452" s="37">
        <v>2825.27</v>
      </c>
      <c r="ER452" s="38"/>
      <c r="ES452" s="38"/>
      <c r="ET452" s="38"/>
      <c r="EU452" s="38"/>
      <c r="EV452" s="38"/>
      <c r="EW452" s="39"/>
      <c r="EX452" s="37">
        <v>2812.69</v>
      </c>
      <c r="EY452" s="38"/>
      <c r="EZ452" s="38"/>
      <c r="FA452" s="38"/>
      <c r="FB452" s="38"/>
      <c r="FC452" s="38"/>
      <c r="FD452" s="39"/>
      <c r="FE452" s="37">
        <v>2741.85</v>
      </c>
      <c r="FF452" s="38"/>
      <c r="FG452" s="38"/>
      <c r="FH452" s="38"/>
      <c r="FI452" s="38"/>
      <c r="FJ452" s="38"/>
      <c r="FK452" s="38"/>
    </row>
    <row r="453" spans="1:167" s="15" customFormat="1" ht="11.25" x14ac:dyDescent="0.2">
      <c r="A453" s="40" t="s">
        <v>112</v>
      </c>
      <c r="B453" s="40"/>
      <c r="C453" s="40"/>
      <c r="D453" s="40"/>
      <c r="E453" s="40"/>
      <c r="F453" s="40"/>
      <c r="G453" s="40"/>
      <c r="H453" s="41"/>
      <c r="I453" s="37">
        <v>2716.99</v>
      </c>
      <c r="J453" s="38"/>
      <c r="K453" s="38"/>
      <c r="L453" s="38"/>
      <c r="M453" s="38"/>
      <c r="N453" s="39"/>
      <c r="O453" s="37">
        <v>2667.18</v>
      </c>
      <c r="P453" s="38"/>
      <c r="Q453" s="38"/>
      <c r="R453" s="38"/>
      <c r="S453" s="38"/>
      <c r="T453" s="39"/>
      <c r="U453" s="37">
        <v>2621.7</v>
      </c>
      <c r="V453" s="38"/>
      <c r="W453" s="38"/>
      <c r="X453" s="38"/>
      <c r="Y453" s="38"/>
      <c r="Z453" s="39"/>
      <c r="AA453" s="37">
        <v>2600.7199999999998</v>
      </c>
      <c r="AB453" s="38"/>
      <c r="AC453" s="38"/>
      <c r="AD453" s="38"/>
      <c r="AE453" s="38"/>
      <c r="AF453" s="39"/>
      <c r="AG453" s="37">
        <v>2602.6999999999998</v>
      </c>
      <c r="AH453" s="38"/>
      <c r="AI453" s="38"/>
      <c r="AJ453" s="38"/>
      <c r="AK453" s="38"/>
      <c r="AL453" s="39"/>
      <c r="AM453" s="37">
        <v>2634.26</v>
      </c>
      <c r="AN453" s="38"/>
      <c r="AO453" s="38"/>
      <c r="AP453" s="38"/>
      <c r="AQ453" s="38"/>
      <c r="AR453" s="39"/>
      <c r="AS453" s="37">
        <v>2684.77</v>
      </c>
      <c r="AT453" s="38"/>
      <c r="AU453" s="38"/>
      <c r="AV453" s="38"/>
      <c r="AW453" s="38"/>
      <c r="AX453" s="39"/>
      <c r="AY453" s="37">
        <v>2719.83</v>
      </c>
      <c r="AZ453" s="38"/>
      <c r="BA453" s="38"/>
      <c r="BB453" s="38"/>
      <c r="BC453" s="38"/>
      <c r="BD453" s="39"/>
      <c r="BE453" s="37">
        <v>2803.68</v>
      </c>
      <c r="BF453" s="38"/>
      <c r="BG453" s="38"/>
      <c r="BH453" s="38"/>
      <c r="BI453" s="38"/>
      <c r="BJ453" s="39"/>
      <c r="BK453" s="37">
        <v>2908.89</v>
      </c>
      <c r="BL453" s="38"/>
      <c r="BM453" s="38"/>
      <c r="BN453" s="38"/>
      <c r="BO453" s="38"/>
      <c r="BP453" s="38"/>
      <c r="BQ453" s="39"/>
      <c r="BR453" s="37">
        <v>2899.31</v>
      </c>
      <c r="BS453" s="38"/>
      <c r="BT453" s="38"/>
      <c r="BU453" s="38"/>
      <c r="BV453" s="38"/>
      <c r="BW453" s="38"/>
      <c r="BX453" s="39"/>
      <c r="BY453" s="37">
        <v>2944.16</v>
      </c>
      <c r="BZ453" s="38"/>
      <c r="CA453" s="38"/>
      <c r="CB453" s="38"/>
      <c r="CC453" s="38"/>
      <c r="CD453" s="38"/>
      <c r="CE453" s="39"/>
      <c r="CF453" s="37">
        <v>2869.91</v>
      </c>
      <c r="CG453" s="38"/>
      <c r="CH453" s="38"/>
      <c r="CI453" s="38"/>
      <c r="CJ453" s="38"/>
      <c r="CK453" s="38"/>
      <c r="CL453" s="39"/>
      <c r="CM453" s="37">
        <v>2862.79</v>
      </c>
      <c r="CN453" s="38"/>
      <c r="CO453" s="38"/>
      <c r="CP453" s="38"/>
      <c r="CQ453" s="38"/>
      <c r="CR453" s="38"/>
      <c r="CS453" s="39"/>
      <c r="CT453" s="37">
        <v>2824.04</v>
      </c>
      <c r="CU453" s="38"/>
      <c r="CV453" s="38"/>
      <c r="CW453" s="38"/>
      <c r="CX453" s="38"/>
      <c r="CY453" s="38"/>
      <c r="CZ453" s="39"/>
      <c r="DA453" s="37">
        <v>2822.06</v>
      </c>
      <c r="DB453" s="38"/>
      <c r="DC453" s="38"/>
      <c r="DD453" s="38"/>
      <c r="DE453" s="38"/>
      <c r="DF453" s="38"/>
      <c r="DG453" s="39"/>
      <c r="DH453" s="37">
        <v>2828.17</v>
      </c>
      <c r="DI453" s="38"/>
      <c r="DJ453" s="38"/>
      <c r="DK453" s="38"/>
      <c r="DL453" s="38"/>
      <c r="DM453" s="38"/>
      <c r="DN453" s="39"/>
      <c r="DO453" s="37">
        <v>2876.58</v>
      </c>
      <c r="DP453" s="38"/>
      <c r="DQ453" s="38"/>
      <c r="DR453" s="38"/>
      <c r="DS453" s="38"/>
      <c r="DT453" s="38"/>
      <c r="DU453" s="39"/>
      <c r="DV453" s="37">
        <v>2887.65</v>
      </c>
      <c r="DW453" s="38"/>
      <c r="DX453" s="38"/>
      <c r="DY453" s="38"/>
      <c r="DZ453" s="38"/>
      <c r="EA453" s="38"/>
      <c r="EB453" s="39"/>
      <c r="EC453" s="37">
        <v>2895.24</v>
      </c>
      <c r="ED453" s="38"/>
      <c r="EE453" s="38"/>
      <c r="EF453" s="38"/>
      <c r="EG453" s="38"/>
      <c r="EH453" s="38"/>
      <c r="EI453" s="39"/>
      <c r="EJ453" s="37">
        <v>2896.45</v>
      </c>
      <c r="EK453" s="38"/>
      <c r="EL453" s="38"/>
      <c r="EM453" s="38"/>
      <c r="EN453" s="38"/>
      <c r="EO453" s="38"/>
      <c r="EP453" s="39"/>
      <c r="EQ453" s="37">
        <v>2811.79</v>
      </c>
      <c r="ER453" s="38"/>
      <c r="ES453" s="38"/>
      <c r="ET453" s="38"/>
      <c r="EU453" s="38"/>
      <c r="EV453" s="38"/>
      <c r="EW453" s="39"/>
      <c r="EX453" s="37">
        <v>2778.12</v>
      </c>
      <c r="EY453" s="38"/>
      <c r="EZ453" s="38"/>
      <c r="FA453" s="38"/>
      <c r="FB453" s="38"/>
      <c r="FC453" s="38"/>
      <c r="FD453" s="39"/>
      <c r="FE453" s="37">
        <v>2731.65</v>
      </c>
      <c r="FF453" s="38"/>
      <c r="FG453" s="38"/>
      <c r="FH453" s="38"/>
      <c r="FI453" s="38"/>
      <c r="FJ453" s="38"/>
      <c r="FK453" s="38"/>
    </row>
    <row r="454" spans="1:167" s="15" customFormat="1" ht="11.25" x14ac:dyDescent="0.2">
      <c r="A454" s="40" t="s">
        <v>113</v>
      </c>
      <c r="B454" s="40"/>
      <c r="C454" s="40"/>
      <c r="D454" s="40"/>
      <c r="E454" s="40"/>
      <c r="F454" s="40"/>
      <c r="G454" s="40"/>
      <c r="H454" s="41"/>
      <c r="I454" s="37">
        <v>2683.26</v>
      </c>
      <c r="J454" s="38"/>
      <c r="K454" s="38"/>
      <c r="L454" s="38"/>
      <c r="M454" s="38"/>
      <c r="N454" s="39"/>
      <c r="O454" s="37">
        <v>2629.5</v>
      </c>
      <c r="P454" s="38"/>
      <c r="Q454" s="38"/>
      <c r="R454" s="38"/>
      <c r="S454" s="38"/>
      <c r="T454" s="39"/>
      <c r="U454" s="37">
        <v>2595.2800000000002</v>
      </c>
      <c r="V454" s="38"/>
      <c r="W454" s="38"/>
      <c r="X454" s="38"/>
      <c r="Y454" s="38"/>
      <c r="Z454" s="39"/>
      <c r="AA454" s="37">
        <v>2588.14</v>
      </c>
      <c r="AB454" s="38"/>
      <c r="AC454" s="38"/>
      <c r="AD454" s="38"/>
      <c r="AE454" s="38"/>
      <c r="AF454" s="39"/>
      <c r="AG454" s="37">
        <v>2596.85</v>
      </c>
      <c r="AH454" s="38"/>
      <c r="AI454" s="38"/>
      <c r="AJ454" s="38"/>
      <c r="AK454" s="38"/>
      <c r="AL454" s="39"/>
      <c r="AM454" s="37">
        <v>2661.14</v>
      </c>
      <c r="AN454" s="38"/>
      <c r="AO454" s="38"/>
      <c r="AP454" s="38"/>
      <c r="AQ454" s="38"/>
      <c r="AR454" s="39"/>
      <c r="AS454" s="37">
        <v>2733.79</v>
      </c>
      <c r="AT454" s="38"/>
      <c r="AU454" s="38"/>
      <c r="AV454" s="38"/>
      <c r="AW454" s="38"/>
      <c r="AX454" s="39"/>
      <c r="AY454" s="37">
        <v>2803.3</v>
      </c>
      <c r="AZ454" s="38"/>
      <c r="BA454" s="38"/>
      <c r="BB454" s="38"/>
      <c r="BC454" s="38"/>
      <c r="BD454" s="39"/>
      <c r="BE454" s="37">
        <v>2994.6</v>
      </c>
      <c r="BF454" s="38"/>
      <c r="BG454" s="38"/>
      <c r="BH454" s="38"/>
      <c r="BI454" s="38"/>
      <c r="BJ454" s="39"/>
      <c r="BK454" s="37">
        <v>2994.93</v>
      </c>
      <c r="BL454" s="38"/>
      <c r="BM454" s="38"/>
      <c r="BN454" s="38"/>
      <c r="BO454" s="38"/>
      <c r="BP454" s="38"/>
      <c r="BQ454" s="39"/>
      <c r="BR454" s="37">
        <v>2992.95</v>
      </c>
      <c r="BS454" s="38"/>
      <c r="BT454" s="38"/>
      <c r="BU454" s="38"/>
      <c r="BV454" s="38"/>
      <c r="BW454" s="38"/>
      <c r="BX454" s="39"/>
      <c r="BY454" s="37">
        <v>3003.1</v>
      </c>
      <c r="BZ454" s="38"/>
      <c r="CA454" s="38"/>
      <c r="CB454" s="38"/>
      <c r="CC454" s="38"/>
      <c r="CD454" s="38"/>
      <c r="CE454" s="39"/>
      <c r="CF454" s="37">
        <v>2994.62</v>
      </c>
      <c r="CG454" s="38"/>
      <c r="CH454" s="38"/>
      <c r="CI454" s="38"/>
      <c r="CJ454" s="38"/>
      <c r="CK454" s="38"/>
      <c r="CL454" s="39"/>
      <c r="CM454" s="37">
        <v>2995.78</v>
      </c>
      <c r="CN454" s="38"/>
      <c r="CO454" s="38"/>
      <c r="CP454" s="38"/>
      <c r="CQ454" s="38"/>
      <c r="CR454" s="38"/>
      <c r="CS454" s="39"/>
      <c r="CT454" s="37">
        <v>2992.78</v>
      </c>
      <c r="CU454" s="38"/>
      <c r="CV454" s="38"/>
      <c r="CW454" s="38"/>
      <c r="CX454" s="38"/>
      <c r="CY454" s="38"/>
      <c r="CZ454" s="39"/>
      <c r="DA454" s="37">
        <v>2960.26</v>
      </c>
      <c r="DB454" s="38"/>
      <c r="DC454" s="38"/>
      <c r="DD454" s="38"/>
      <c r="DE454" s="38"/>
      <c r="DF454" s="38"/>
      <c r="DG454" s="39"/>
      <c r="DH454" s="37">
        <v>2987.95</v>
      </c>
      <c r="DI454" s="38"/>
      <c r="DJ454" s="38"/>
      <c r="DK454" s="38"/>
      <c r="DL454" s="38"/>
      <c r="DM454" s="38"/>
      <c r="DN454" s="39"/>
      <c r="DO454" s="37">
        <v>2956.51</v>
      </c>
      <c r="DP454" s="38"/>
      <c r="DQ454" s="38"/>
      <c r="DR454" s="38"/>
      <c r="DS454" s="38"/>
      <c r="DT454" s="38"/>
      <c r="DU454" s="39"/>
      <c r="DV454" s="37">
        <v>2930.25</v>
      </c>
      <c r="DW454" s="38"/>
      <c r="DX454" s="38"/>
      <c r="DY454" s="38"/>
      <c r="DZ454" s="38"/>
      <c r="EA454" s="38"/>
      <c r="EB454" s="39"/>
      <c r="EC454" s="37">
        <v>2849.13</v>
      </c>
      <c r="ED454" s="38"/>
      <c r="EE454" s="38"/>
      <c r="EF454" s="38"/>
      <c r="EG454" s="38"/>
      <c r="EH454" s="38"/>
      <c r="EI454" s="39"/>
      <c r="EJ454" s="37">
        <v>2811.86</v>
      </c>
      <c r="EK454" s="38"/>
      <c r="EL454" s="38"/>
      <c r="EM454" s="38"/>
      <c r="EN454" s="38"/>
      <c r="EO454" s="38"/>
      <c r="EP454" s="39"/>
      <c r="EQ454" s="37">
        <v>2766.66</v>
      </c>
      <c r="ER454" s="38"/>
      <c r="ES454" s="38"/>
      <c r="ET454" s="38"/>
      <c r="EU454" s="38"/>
      <c r="EV454" s="38"/>
      <c r="EW454" s="39"/>
      <c r="EX454" s="37">
        <v>2708.5</v>
      </c>
      <c r="EY454" s="38"/>
      <c r="EZ454" s="38"/>
      <c r="FA454" s="38"/>
      <c r="FB454" s="38"/>
      <c r="FC454" s="38"/>
      <c r="FD454" s="39"/>
      <c r="FE454" s="37">
        <v>2683.76</v>
      </c>
      <c r="FF454" s="38"/>
      <c r="FG454" s="38"/>
      <c r="FH454" s="38"/>
      <c r="FI454" s="38"/>
      <c r="FJ454" s="38"/>
      <c r="FK454" s="38"/>
    </row>
    <row r="455" spans="1:167" s="15" customFormat="1" ht="11.25" x14ac:dyDescent="0.2">
      <c r="A455" s="40" t="s">
        <v>114</v>
      </c>
      <c r="B455" s="40"/>
      <c r="C455" s="40"/>
      <c r="D455" s="40"/>
      <c r="E455" s="40"/>
      <c r="F455" s="40"/>
      <c r="G455" s="40"/>
      <c r="H455" s="41"/>
      <c r="I455" s="37">
        <v>2598.09</v>
      </c>
      <c r="J455" s="38"/>
      <c r="K455" s="38"/>
      <c r="L455" s="38"/>
      <c r="M455" s="38"/>
      <c r="N455" s="39"/>
      <c r="O455" s="37">
        <v>2568.9699999999998</v>
      </c>
      <c r="P455" s="38"/>
      <c r="Q455" s="38"/>
      <c r="R455" s="38"/>
      <c r="S455" s="38"/>
      <c r="T455" s="39"/>
      <c r="U455" s="37">
        <v>2562.58</v>
      </c>
      <c r="V455" s="38"/>
      <c r="W455" s="38"/>
      <c r="X455" s="38"/>
      <c r="Y455" s="38"/>
      <c r="Z455" s="39"/>
      <c r="AA455" s="37">
        <v>2548.0300000000002</v>
      </c>
      <c r="AB455" s="38"/>
      <c r="AC455" s="38"/>
      <c r="AD455" s="38"/>
      <c r="AE455" s="38"/>
      <c r="AF455" s="39"/>
      <c r="AG455" s="37">
        <v>2551.6799999999998</v>
      </c>
      <c r="AH455" s="38"/>
      <c r="AI455" s="38"/>
      <c r="AJ455" s="38"/>
      <c r="AK455" s="38"/>
      <c r="AL455" s="39"/>
      <c r="AM455" s="37">
        <v>2603.2600000000002</v>
      </c>
      <c r="AN455" s="38"/>
      <c r="AO455" s="38"/>
      <c r="AP455" s="38"/>
      <c r="AQ455" s="38"/>
      <c r="AR455" s="39"/>
      <c r="AS455" s="37">
        <v>2686.17</v>
      </c>
      <c r="AT455" s="38"/>
      <c r="AU455" s="38"/>
      <c r="AV455" s="38"/>
      <c r="AW455" s="38"/>
      <c r="AX455" s="39"/>
      <c r="AY455" s="37">
        <v>2802.25</v>
      </c>
      <c r="AZ455" s="38"/>
      <c r="BA455" s="38"/>
      <c r="BB455" s="38"/>
      <c r="BC455" s="38"/>
      <c r="BD455" s="39"/>
      <c r="BE455" s="37">
        <v>2932.41</v>
      </c>
      <c r="BF455" s="38"/>
      <c r="BG455" s="38"/>
      <c r="BH455" s="38"/>
      <c r="BI455" s="38"/>
      <c r="BJ455" s="39"/>
      <c r="BK455" s="37">
        <v>2951.32</v>
      </c>
      <c r="BL455" s="38"/>
      <c r="BM455" s="38"/>
      <c r="BN455" s="38"/>
      <c r="BO455" s="38"/>
      <c r="BP455" s="38"/>
      <c r="BQ455" s="39"/>
      <c r="BR455" s="37">
        <v>2933.24</v>
      </c>
      <c r="BS455" s="38"/>
      <c r="BT455" s="38"/>
      <c r="BU455" s="38"/>
      <c r="BV455" s="38"/>
      <c r="BW455" s="38"/>
      <c r="BX455" s="39"/>
      <c r="BY455" s="37">
        <v>2933.56</v>
      </c>
      <c r="BZ455" s="38"/>
      <c r="CA455" s="38"/>
      <c r="CB455" s="38"/>
      <c r="CC455" s="38"/>
      <c r="CD455" s="38"/>
      <c r="CE455" s="39"/>
      <c r="CF455" s="37">
        <v>2827.94</v>
      </c>
      <c r="CG455" s="38"/>
      <c r="CH455" s="38"/>
      <c r="CI455" s="38"/>
      <c r="CJ455" s="38"/>
      <c r="CK455" s="38"/>
      <c r="CL455" s="39"/>
      <c r="CM455" s="37">
        <v>2811.76</v>
      </c>
      <c r="CN455" s="38"/>
      <c r="CO455" s="38"/>
      <c r="CP455" s="38"/>
      <c r="CQ455" s="38"/>
      <c r="CR455" s="38"/>
      <c r="CS455" s="39"/>
      <c r="CT455" s="37">
        <v>2810.57</v>
      </c>
      <c r="CU455" s="38"/>
      <c r="CV455" s="38"/>
      <c r="CW455" s="38"/>
      <c r="CX455" s="38"/>
      <c r="CY455" s="38"/>
      <c r="CZ455" s="39"/>
      <c r="DA455" s="37">
        <v>2809.53</v>
      </c>
      <c r="DB455" s="38"/>
      <c r="DC455" s="38"/>
      <c r="DD455" s="38"/>
      <c r="DE455" s="38"/>
      <c r="DF455" s="38"/>
      <c r="DG455" s="39"/>
      <c r="DH455" s="37">
        <v>2855.96</v>
      </c>
      <c r="DI455" s="38"/>
      <c r="DJ455" s="38"/>
      <c r="DK455" s="38"/>
      <c r="DL455" s="38"/>
      <c r="DM455" s="38"/>
      <c r="DN455" s="39"/>
      <c r="DO455" s="37">
        <v>2898.03</v>
      </c>
      <c r="DP455" s="38"/>
      <c r="DQ455" s="38"/>
      <c r="DR455" s="38"/>
      <c r="DS455" s="38"/>
      <c r="DT455" s="38"/>
      <c r="DU455" s="39"/>
      <c r="DV455" s="37">
        <v>2901.94</v>
      </c>
      <c r="DW455" s="38"/>
      <c r="DX455" s="38"/>
      <c r="DY455" s="38"/>
      <c r="DZ455" s="38"/>
      <c r="EA455" s="38"/>
      <c r="EB455" s="39"/>
      <c r="EC455" s="37">
        <v>2864.7</v>
      </c>
      <c r="ED455" s="38"/>
      <c r="EE455" s="38"/>
      <c r="EF455" s="38"/>
      <c r="EG455" s="38"/>
      <c r="EH455" s="38"/>
      <c r="EI455" s="39"/>
      <c r="EJ455" s="37">
        <v>2799</v>
      </c>
      <c r="EK455" s="38"/>
      <c r="EL455" s="38"/>
      <c r="EM455" s="38"/>
      <c r="EN455" s="38"/>
      <c r="EO455" s="38"/>
      <c r="EP455" s="39"/>
      <c r="EQ455" s="37">
        <v>2787.92</v>
      </c>
      <c r="ER455" s="38"/>
      <c r="ES455" s="38"/>
      <c r="ET455" s="38"/>
      <c r="EU455" s="38"/>
      <c r="EV455" s="38"/>
      <c r="EW455" s="39"/>
      <c r="EX455" s="37">
        <v>2696.54</v>
      </c>
      <c r="EY455" s="38"/>
      <c r="EZ455" s="38"/>
      <c r="FA455" s="38"/>
      <c r="FB455" s="38"/>
      <c r="FC455" s="38"/>
      <c r="FD455" s="39"/>
      <c r="FE455" s="37">
        <v>2664.17</v>
      </c>
      <c r="FF455" s="38"/>
      <c r="FG455" s="38"/>
      <c r="FH455" s="38"/>
      <c r="FI455" s="38"/>
      <c r="FJ455" s="38"/>
      <c r="FK455" s="38"/>
    </row>
    <row r="456" spans="1:167" s="15" customFormat="1" ht="11.25" x14ac:dyDescent="0.2">
      <c r="A456" s="40" t="s">
        <v>115</v>
      </c>
      <c r="B456" s="40"/>
      <c r="C456" s="40"/>
      <c r="D456" s="40"/>
      <c r="E456" s="40"/>
      <c r="F456" s="40"/>
      <c r="G456" s="40"/>
      <c r="H456" s="41"/>
      <c r="I456" s="37">
        <v>2604.33</v>
      </c>
      <c r="J456" s="38"/>
      <c r="K456" s="38"/>
      <c r="L456" s="38"/>
      <c r="M456" s="38"/>
      <c r="N456" s="39"/>
      <c r="O456" s="37">
        <v>2586.9699999999998</v>
      </c>
      <c r="P456" s="38"/>
      <c r="Q456" s="38"/>
      <c r="R456" s="38"/>
      <c r="S456" s="38"/>
      <c r="T456" s="39"/>
      <c r="U456" s="37">
        <v>2571.06</v>
      </c>
      <c r="V456" s="38"/>
      <c r="W456" s="38"/>
      <c r="X456" s="38"/>
      <c r="Y456" s="38"/>
      <c r="Z456" s="39"/>
      <c r="AA456" s="37">
        <v>2540.39</v>
      </c>
      <c r="AB456" s="38"/>
      <c r="AC456" s="38"/>
      <c r="AD456" s="38"/>
      <c r="AE456" s="38"/>
      <c r="AF456" s="39"/>
      <c r="AG456" s="37">
        <v>2547.44</v>
      </c>
      <c r="AH456" s="38"/>
      <c r="AI456" s="38"/>
      <c r="AJ456" s="38"/>
      <c r="AK456" s="38"/>
      <c r="AL456" s="39"/>
      <c r="AM456" s="37">
        <v>2587.79</v>
      </c>
      <c r="AN456" s="38"/>
      <c r="AO456" s="38"/>
      <c r="AP456" s="38"/>
      <c r="AQ456" s="38"/>
      <c r="AR456" s="39"/>
      <c r="AS456" s="37">
        <v>2687.71</v>
      </c>
      <c r="AT456" s="38"/>
      <c r="AU456" s="38"/>
      <c r="AV456" s="38"/>
      <c r="AW456" s="38"/>
      <c r="AX456" s="39"/>
      <c r="AY456" s="37">
        <v>2778.71</v>
      </c>
      <c r="AZ456" s="38"/>
      <c r="BA456" s="38"/>
      <c r="BB456" s="38"/>
      <c r="BC456" s="38"/>
      <c r="BD456" s="39"/>
      <c r="BE456" s="37">
        <v>2790.43</v>
      </c>
      <c r="BF456" s="38"/>
      <c r="BG456" s="38"/>
      <c r="BH456" s="38"/>
      <c r="BI456" s="38"/>
      <c r="BJ456" s="39"/>
      <c r="BK456" s="37">
        <v>2771.51</v>
      </c>
      <c r="BL456" s="38"/>
      <c r="BM456" s="38"/>
      <c r="BN456" s="38"/>
      <c r="BO456" s="38"/>
      <c r="BP456" s="38"/>
      <c r="BQ456" s="39"/>
      <c r="BR456" s="37">
        <v>2748.96</v>
      </c>
      <c r="BS456" s="38"/>
      <c r="BT456" s="38"/>
      <c r="BU456" s="38"/>
      <c r="BV456" s="38"/>
      <c r="BW456" s="38"/>
      <c r="BX456" s="39"/>
      <c r="BY456" s="37">
        <v>2750.61</v>
      </c>
      <c r="BZ456" s="38"/>
      <c r="CA456" s="38"/>
      <c r="CB456" s="38"/>
      <c r="CC456" s="38"/>
      <c r="CD456" s="38"/>
      <c r="CE456" s="39"/>
      <c r="CF456" s="37">
        <v>2728.35</v>
      </c>
      <c r="CG456" s="38"/>
      <c r="CH456" s="38"/>
      <c r="CI456" s="38"/>
      <c r="CJ456" s="38"/>
      <c r="CK456" s="38"/>
      <c r="CL456" s="39"/>
      <c r="CM456" s="37">
        <v>2714.92</v>
      </c>
      <c r="CN456" s="38"/>
      <c r="CO456" s="38"/>
      <c r="CP456" s="38"/>
      <c r="CQ456" s="38"/>
      <c r="CR456" s="38"/>
      <c r="CS456" s="39"/>
      <c r="CT456" s="37">
        <v>2687.72</v>
      </c>
      <c r="CU456" s="38"/>
      <c r="CV456" s="38"/>
      <c r="CW456" s="38"/>
      <c r="CX456" s="38"/>
      <c r="CY456" s="38"/>
      <c r="CZ456" s="39"/>
      <c r="DA456" s="37">
        <v>2684.36</v>
      </c>
      <c r="DB456" s="38"/>
      <c r="DC456" s="38"/>
      <c r="DD456" s="38"/>
      <c r="DE456" s="38"/>
      <c r="DF456" s="38"/>
      <c r="DG456" s="39"/>
      <c r="DH456" s="37">
        <v>2710.47</v>
      </c>
      <c r="DI456" s="38"/>
      <c r="DJ456" s="38"/>
      <c r="DK456" s="38"/>
      <c r="DL456" s="38"/>
      <c r="DM456" s="38"/>
      <c r="DN456" s="39"/>
      <c r="DO456" s="37">
        <v>2725.04</v>
      </c>
      <c r="DP456" s="38"/>
      <c r="DQ456" s="38"/>
      <c r="DR456" s="38"/>
      <c r="DS456" s="38"/>
      <c r="DT456" s="38"/>
      <c r="DU456" s="39"/>
      <c r="DV456" s="37">
        <v>2745.97</v>
      </c>
      <c r="DW456" s="38"/>
      <c r="DX456" s="38"/>
      <c r="DY456" s="38"/>
      <c r="DZ456" s="38"/>
      <c r="EA456" s="38"/>
      <c r="EB456" s="39"/>
      <c r="EC456" s="37">
        <v>2730.69</v>
      </c>
      <c r="ED456" s="38"/>
      <c r="EE456" s="38"/>
      <c r="EF456" s="38"/>
      <c r="EG456" s="38"/>
      <c r="EH456" s="38"/>
      <c r="EI456" s="39"/>
      <c r="EJ456" s="37">
        <v>2751.86</v>
      </c>
      <c r="EK456" s="38"/>
      <c r="EL456" s="38"/>
      <c r="EM456" s="38"/>
      <c r="EN456" s="38"/>
      <c r="EO456" s="38"/>
      <c r="EP456" s="39"/>
      <c r="EQ456" s="37">
        <v>2729.59</v>
      </c>
      <c r="ER456" s="38"/>
      <c r="ES456" s="38"/>
      <c r="ET456" s="38"/>
      <c r="EU456" s="38"/>
      <c r="EV456" s="38"/>
      <c r="EW456" s="39"/>
      <c r="EX456" s="37">
        <v>2693.91</v>
      </c>
      <c r="EY456" s="38"/>
      <c r="EZ456" s="38"/>
      <c r="FA456" s="38"/>
      <c r="FB456" s="38"/>
      <c r="FC456" s="38"/>
      <c r="FD456" s="39"/>
      <c r="FE456" s="37">
        <v>2635.87</v>
      </c>
      <c r="FF456" s="38"/>
      <c r="FG456" s="38"/>
      <c r="FH456" s="38"/>
      <c r="FI456" s="38"/>
      <c r="FJ456" s="38"/>
      <c r="FK456" s="38"/>
    </row>
    <row r="457" spans="1:167" s="15" customFormat="1" ht="11.25" x14ac:dyDescent="0.2">
      <c r="A457" s="40" t="s">
        <v>116</v>
      </c>
      <c r="B457" s="40"/>
      <c r="C457" s="40"/>
      <c r="D457" s="40"/>
      <c r="E457" s="40"/>
      <c r="F457" s="40"/>
      <c r="G457" s="40"/>
      <c r="H457" s="41"/>
      <c r="I457" s="37">
        <v>2604.39</v>
      </c>
      <c r="J457" s="38"/>
      <c r="K457" s="38"/>
      <c r="L457" s="38"/>
      <c r="M457" s="38"/>
      <c r="N457" s="39"/>
      <c r="O457" s="37">
        <v>2576.16</v>
      </c>
      <c r="P457" s="38"/>
      <c r="Q457" s="38"/>
      <c r="R457" s="38"/>
      <c r="S457" s="38"/>
      <c r="T457" s="39"/>
      <c r="U457" s="37">
        <v>2548.89</v>
      </c>
      <c r="V457" s="38"/>
      <c r="W457" s="38"/>
      <c r="X457" s="38"/>
      <c r="Y457" s="38"/>
      <c r="Z457" s="39"/>
      <c r="AA457" s="37">
        <v>2516.6</v>
      </c>
      <c r="AB457" s="38"/>
      <c r="AC457" s="38"/>
      <c r="AD457" s="38"/>
      <c r="AE457" s="38"/>
      <c r="AF457" s="39"/>
      <c r="AG457" s="37">
        <v>2534.39</v>
      </c>
      <c r="AH457" s="38"/>
      <c r="AI457" s="38"/>
      <c r="AJ457" s="38"/>
      <c r="AK457" s="38"/>
      <c r="AL457" s="39"/>
      <c r="AM457" s="37">
        <v>2589.31</v>
      </c>
      <c r="AN457" s="38"/>
      <c r="AO457" s="38"/>
      <c r="AP457" s="38"/>
      <c r="AQ457" s="38"/>
      <c r="AR457" s="39"/>
      <c r="AS457" s="37">
        <v>2672.26</v>
      </c>
      <c r="AT457" s="38"/>
      <c r="AU457" s="38"/>
      <c r="AV457" s="38"/>
      <c r="AW457" s="38"/>
      <c r="AX457" s="39"/>
      <c r="AY457" s="37">
        <v>2756.01</v>
      </c>
      <c r="AZ457" s="38"/>
      <c r="BA457" s="38"/>
      <c r="BB457" s="38"/>
      <c r="BC457" s="38"/>
      <c r="BD457" s="39"/>
      <c r="BE457" s="37">
        <v>2782.26</v>
      </c>
      <c r="BF457" s="38"/>
      <c r="BG457" s="38"/>
      <c r="BH457" s="38"/>
      <c r="BI457" s="38"/>
      <c r="BJ457" s="39"/>
      <c r="BK457" s="37">
        <v>2784.33</v>
      </c>
      <c r="BL457" s="38"/>
      <c r="BM457" s="38"/>
      <c r="BN457" s="38"/>
      <c r="BO457" s="38"/>
      <c r="BP457" s="38"/>
      <c r="BQ457" s="39"/>
      <c r="BR457" s="37">
        <v>2806.01</v>
      </c>
      <c r="BS457" s="38"/>
      <c r="BT457" s="38"/>
      <c r="BU457" s="38"/>
      <c r="BV457" s="38"/>
      <c r="BW457" s="38"/>
      <c r="BX457" s="39"/>
      <c r="BY457" s="37">
        <v>2832.38</v>
      </c>
      <c r="BZ457" s="38"/>
      <c r="CA457" s="38"/>
      <c r="CB457" s="38"/>
      <c r="CC457" s="38"/>
      <c r="CD457" s="38"/>
      <c r="CE457" s="39"/>
      <c r="CF457" s="37">
        <v>2814.27</v>
      </c>
      <c r="CG457" s="38"/>
      <c r="CH457" s="38"/>
      <c r="CI457" s="38"/>
      <c r="CJ457" s="38"/>
      <c r="CK457" s="38"/>
      <c r="CL457" s="39"/>
      <c r="CM457" s="37">
        <v>2800.09</v>
      </c>
      <c r="CN457" s="38"/>
      <c r="CO457" s="38"/>
      <c r="CP457" s="38"/>
      <c r="CQ457" s="38"/>
      <c r="CR457" s="38"/>
      <c r="CS457" s="39"/>
      <c r="CT457" s="37">
        <v>2780.89</v>
      </c>
      <c r="CU457" s="38"/>
      <c r="CV457" s="38"/>
      <c r="CW457" s="38"/>
      <c r="CX457" s="38"/>
      <c r="CY457" s="38"/>
      <c r="CZ457" s="39"/>
      <c r="DA457" s="37">
        <v>2769.27</v>
      </c>
      <c r="DB457" s="38"/>
      <c r="DC457" s="38"/>
      <c r="DD457" s="38"/>
      <c r="DE457" s="38"/>
      <c r="DF457" s="38"/>
      <c r="DG457" s="39"/>
      <c r="DH457" s="37">
        <v>2980.76</v>
      </c>
      <c r="DI457" s="38"/>
      <c r="DJ457" s="38"/>
      <c r="DK457" s="38"/>
      <c r="DL457" s="38"/>
      <c r="DM457" s="38"/>
      <c r="DN457" s="39"/>
      <c r="DO457" s="37">
        <v>2977.65</v>
      </c>
      <c r="DP457" s="38"/>
      <c r="DQ457" s="38"/>
      <c r="DR457" s="38"/>
      <c r="DS457" s="38"/>
      <c r="DT457" s="38"/>
      <c r="DU457" s="39"/>
      <c r="DV457" s="37">
        <v>2923.34</v>
      </c>
      <c r="DW457" s="38"/>
      <c r="DX457" s="38"/>
      <c r="DY457" s="38"/>
      <c r="DZ457" s="38"/>
      <c r="EA457" s="38"/>
      <c r="EB457" s="39"/>
      <c r="EC457" s="37">
        <v>2900.44</v>
      </c>
      <c r="ED457" s="38"/>
      <c r="EE457" s="38"/>
      <c r="EF457" s="38"/>
      <c r="EG457" s="38"/>
      <c r="EH457" s="38"/>
      <c r="EI457" s="39"/>
      <c r="EJ457" s="37">
        <v>2767.84</v>
      </c>
      <c r="EK457" s="38"/>
      <c r="EL457" s="38"/>
      <c r="EM457" s="38"/>
      <c r="EN457" s="38"/>
      <c r="EO457" s="38"/>
      <c r="EP457" s="39"/>
      <c r="EQ457" s="37">
        <v>2743.49</v>
      </c>
      <c r="ER457" s="38"/>
      <c r="ES457" s="38"/>
      <c r="ET457" s="38"/>
      <c r="EU457" s="38"/>
      <c r="EV457" s="38"/>
      <c r="EW457" s="39"/>
      <c r="EX457" s="37">
        <v>2728.98</v>
      </c>
      <c r="EY457" s="38"/>
      <c r="EZ457" s="38"/>
      <c r="FA457" s="38"/>
      <c r="FB457" s="38"/>
      <c r="FC457" s="38"/>
      <c r="FD457" s="39"/>
      <c r="FE457" s="37">
        <v>2665.72</v>
      </c>
      <c r="FF457" s="38"/>
      <c r="FG457" s="38"/>
      <c r="FH457" s="38"/>
      <c r="FI457" s="38"/>
      <c r="FJ457" s="38"/>
      <c r="FK457" s="38"/>
    </row>
    <row r="458" spans="1:167" s="15" customFormat="1" ht="11.25" x14ac:dyDescent="0.2">
      <c r="A458" s="40" t="s">
        <v>117</v>
      </c>
      <c r="B458" s="40"/>
      <c r="C458" s="40"/>
      <c r="D458" s="40"/>
      <c r="E458" s="40"/>
      <c r="F458" s="40"/>
      <c r="G458" s="40"/>
      <c r="H458" s="41"/>
      <c r="I458" s="37">
        <v>2649.08</v>
      </c>
      <c r="J458" s="38"/>
      <c r="K458" s="38"/>
      <c r="L458" s="38"/>
      <c r="M458" s="38"/>
      <c r="N458" s="39"/>
      <c r="O458" s="37">
        <v>2603.04</v>
      </c>
      <c r="P458" s="38"/>
      <c r="Q458" s="38"/>
      <c r="R458" s="38"/>
      <c r="S458" s="38"/>
      <c r="T458" s="39"/>
      <c r="U458" s="37">
        <v>2578.71</v>
      </c>
      <c r="V458" s="38"/>
      <c r="W458" s="38"/>
      <c r="X458" s="38"/>
      <c r="Y458" s="38"/>
      <c r="Z458" s="39"/>
      <c r="AA458" s="37">
        <v>2545.89</v>
      </c>
      <c r="AB458" s="38"/>
      <c r="AC458" s="38"/>
      <c r="AD458" s="38"/>
      <c r="AE458" s="38"/>
      <c r="AF458" s="39"/>
      <c r="AG458" s="37">
        <v>2555.8000000000002</v>
      </c>
      <c r="AH458" s="38"/>
      <c r="AI458" s="38"/>
      <c r="AJ458" s="38"/>
      <c r="AK458" s="38"/>
      <c r="AL458" s="39"/>
      <c r="AM458" s="37">
        <v>2603.38</v>
      </c>
      <c r="AN458" s="38"/>
      <c r="AO458" s="38"/>
      <c r="AP458" s="38"/>
      <c r="AQ458" s="38"/>
      <c r="AR458" s="39"/>
      <c r="AS458" s="37">
        <v>2710.08</v>
      </c>
      <c r="AT458" s="38"/>
      <c r="AU458" s="38"/>
      <c r="AV458" s="38"/>
      <c r="AW458" s="38"/>
      <c r="AX458" s="39"/>
      <c r="AY458" s="37">
        <v>2788.56</v>
      </c>
      <c r="AZ458" s="38"/>
      <c r="BA458" s="38"/>
      <c r="BB458" s="38"/>
      <c r="BC458" s="38"/>
      <c r="BD458" s="39"/>
      <c r="BE458" s="37">
        <v>2974.49</v>
      </c>
      <c r="BF458" s="38"/>
      <c r="BG458" s="38"/>
      <c r="BH458" s="38"/>
      <c r="BI458" s="38"/>
      <c r="BJ458" s="39"/>
      <c r="BK458" s="37">
        <v>2992.9</v>
      </c>
      <c r="BL458" s="38"/>
      <c r="BM458" s="38"/>
      <c r="BN458" s="38"/>
      <c r="BO458" s="38"/>
      <c r="BP458" s="38"/>
      <c r="BQ458" s="39"/>
      <c r="BR458" s="37">
        <v>3013.99</v>
      </c>
      <c r="BS458" s="38"/>
      <c r="BT458" s="38"/>
      <c r="BU458" s="38"/>
      <c r="BV458" s="38"/>
      <c r="BW458" s="38"/>
      <c r="BX458" s="39"/>
      <c r="BY458" s="37">
        <v>3013.01</v>
      </c>
      <c r="BZ458" s="38"/>
      <c r="CA458" s="38"/>
      <c r="CB458" s="38"/>
      <c r="CC458" s="38"/>
      <c r="CD458" s="38"/>
      <c r="CE458" s="39"/>
      <c r="CF458" s="37">
        <v>2989.35</v>
      </c>
      <c r="CG458" s="38"/>
      <c r="CH458" s="38"/>
      <c r="CI458" s="38"/>
      <c r="CJ458" s="38"/>
      <c r="CK458" s="38"/>
      <c r="CL458" s="39"/>
      <c r="CM458" s="37">
        <v>2992.94</v>
      </c>
      <c r="CN458" s="38"/>
      <c r="CO458" s="38"/>
      <c r="CP458" s="38"/>
      <c r="CQ458" s="38"/>
      <c r="CR458" s="38"/>
      <c r="CS458" s="39"/>
      <c r="CT458" s="37">
        <v>2985.8</v>
      </c>
      <c r="CU458" s="38"/>
      <c r="CV458" s="38"/>
      <c r="CW458" s="38"/>
      <c r="CX458" s="38"/>
      <c r="CY458" s="38"/>
      <c r="CZ458" s="39"/>
      <c r="DA458" s="37">
        <v>2917.84</v>
      </c>
      <c r="DB458" s="38"/>
      <c r="DC458" s="38"/>
      <c r="DD458" s="38"/>
      <c r="DE458" s="38"/>
      <c r="DF458" s="38"/>
      <c r="DG458" s="39"/>
      <c r="DH458" s="37">
        <v>2957.94</v>
      </c>
      <c r="DI458" s="38"/>
      <c r="DJ458" s="38"/>
      <c r="DK458" s="38"/>
      <c r="DL458" s="38"/>
      <c r="DM458" s="38"/>
      <c r="DN458" s="39"/>
      <c r="DO458" s="37">
        <v>2922.92</v>
      </c>
      <c r="DP458" s="38"/>
      <c r="DQ458" s="38"/>
      <c r="DR458" s="38"/>
      <c r="DS458" s="38"/>
      <c r="DT458" s="38"/>
      <c r="DU458" s="39"/>
      <c r="DV458" s="37">
        <v>2905.18</v>
      </c>
      <c r="DW458" s="38"/>
      <c r="DX458" s="38"/>
      <c r="DY458" s="38"/>
      <c r="DZ458" s="38"/>
      <c r="EA458" s="38"/>
      <c r="EB458" s="39"/>
      <c r="EC458" s="37">
        <v>2871.78</v>
      </c>
      <c r="ED458" s="38"/>
      <c r="EE458" s="38"/>
      <c r="EF458" s="38"/>
      <c r="EG458" s="38"/>
      <c r="EH458" s="38"/>
      <c r="EI458" s="39"/>
      <c r="EJ458" s="37">
        <v>2815.03</v>
      </c>
      <c r="EK458" s="38"/>
      <c r="EL458" s="38"/>
      <c r="EM458" s="38"/>
      <c r="EN458" s="38"/>
      <c r="EO458" s="38"/>
      <c r="EP458" s="39"/>
      <c r="EQ458" s="37">
        <v>2758.91</v>
      </c>
      <c r="ER458" s="38"/>
      <c r="ES458" s="38"/>
      <c r="ET458" s="38"/>
      <c r="EU458" s="38"/>
      <c r="EV458" s="38"/>
      <c r="EW458" s="39"/>
      <c r="EX458" s="37">
        <v>2729.2</v>
      </c>
      <c r="EY458" s="38"/>
      <c r="EZ458" s="38"/>
      <c r="FA458" s="38"/>
      <c r="FB458" s="38"/>
      <c r="FC458" s="38"/>
      <c r="FD458" s="39"/>
      <c r="FE458" s="37">
        <v>2688.42</v>
      </c>
      <c r="FF458" s="38"/>
      <c r="FG458" s="38"/>
      <c r="FH458" s="38"/>
      <c r="FI458" s="38"/>
      <c r="FJ458" s="38"/>
      <c r="FK458" s="38"/>
    </row>
    <row r="459" spans="1:167" s="15" customFormat="1" ht="11.25" x14ac:dyDescent="0.2">
      <c r="A459" s="40" t="s">
        <v>118</v>
      </c>
      <c r="B459" s="40"/>
      <c r="C459" s="40"/>
      <c r="D459" s="40"/>
      <c r="E459" s="40"/>
      <c r="F459" s="40"/>
      <c r="G459" s="40"/>
      <c r="H459" s="41"/>
      <c r="I459" s="37">
        <v>2696.26</v>
      </c>
      <c r="J459" s="38"/>
      <c r="K459" s="38"/>
      <c r="L459" s="38"/>
      <c r="M459" s="38"/>
      <c r="N459" s="39"/>
      <c r="O459" s="37">
        <v>2639.65</v>
      </c>
      <c r="P459" s="38"/>
      <c r="Q459" s="38"/>
      <c r="R459" s="38"/>
      <c r="S459" s="38"/>
      <c r="T459" s="39"/>
      <c r="U459" s="37">
        <v>2617.8000000000002</v>
      </c>
      <c r="V459" s="38"/>
      <c r="W459" s="38"/>
      <c r="X459" s="38"/>
      <c r="Y459" s="38"/>
      <c r="Z459" s="39"/>
      <c r="AA459" s="37">
        <v>2614.85</v>
      </c>
      <c r="AB459" s="38"/>
      <c r="AC459" s="38"/>
      <c r="AD459" s="38"/>
      <c r="AE459" s="38"/>
      <c r="AF459" s="39"/>
      <c r="AG459" s="37">
        <v>2625.31</v>
      </c>
      <c r="AH459" s="38"/>
      <c r="AI459" s="38"/>
      <c r="AJ459" s="38"/>
      <c r="AK459" s="38"/>
      <c r="AL459" s="39"/>
      <c r="AM459" s="37">
        <v>2654.17</v>
      </c>
      <c r="AN459" s="38"/>
      <c r="AO459" s="38"/>
      <c r="AP459" s="38"/>
      <c r="AQ459" s="38"/>
      <c r="AR459" s="39"/>
      <c r="AS459" s="37">
        <v>2676.44</v>
      </c>
      <c r="AT459" s="38"/>
      <c r="AU459" s="38"/>
      <c r="AV459" s="38"/>
      <c r="AW459" s="38"/>
      <c r="AX459" s="39"/>
      <c r="AY459" s="37">
        <v>2705.97</v>
      </c>
      <c r="AZ459" s="38"/>
      <c r="BA459" s="38"/>
      <c r="BB459" s="38"/>
      <c r="BC459" s="38"/>
      <c r="BD459" s="39"/>
      <c r="BE459" s="37">
        <v>2894.19</v>
      </c>
      <c r="BF459" s="38"/>
      <c r="BG459" s="38"/>
      <c r="BH459" s="38"/>
      <c r="BI459" s="38"/>
      <c r="BJ459" s="39"/>
      <c r="BK459" s="37">
        <v>2959.11</v>
      </c>
      <c r="BL459" s="38"/>
      <c r="BM459" s="38"/>
      <c r="BN459" s="38"/>
      <c r="BO459" s="38"/>
      <c r="BP459" s="38"/>
      <c r="BQ459" s="39"/>
      <c r="BR459" s="37">
        <v>2967.04</v>
      </c>
      <c r="BS459" s="38"/>
      <c r="BT459" s="38"/>
      <c r="BU459" s="38"/>
      <c r="BV459" s="38"/>
      <c r="BW459" s="38"/>
      <c r="BX459" s="39"/>
      <c r="BY459" s="37">
        <v>2964.9</v>
      </c>
      <c r="BZ459" s="38"/>
      <c r="CA459" s="38"/>
      <c r="CB459" s="38"/>
      <c r="CC459" s="38"/>
      <c r="CD459" s="38"/>
      <c r="CE459" s="39"/>
      <c r="CF459" s="37">
        <v>2956.43</v>
      </c>
      <c r="CG459" s="38"/>
      <c r="CH459" s="38"/>
      <c r="CI459" s="38"/>
      <c r="CJ459" s="38"/>
      <c r="CK459" s="38"/>
      <c r="CL459" s="39"/>
      <c r="CM459" s="37">
        <v>2949.62</v>
      </c>
      <c r="CN459" s="38"/>
      <c r="CO459" s="38"/>
      <c r="CP459" s="38"/>
      <c r="CQ459" s="38"/>
      <c r="CR459" s="38"/>
      <c r="CS459" s="39"/>
      <c r="CT459" s="37">
        <v>2944.93</v>
      </c>
      <c r="CU459" s="38"/>
      <c r="CV459" s="38"/>
      <c r="CW459" s="38"/>
      <c r="CX459" s="38"/>
      <c r="CY459" s="38"/>
      <c r="CZ459" s="39"/>
      <c r="DA459" s="37">
        <v>2917.63</v>
      </c>
      <c r="DB459" s="38"/>
      <c r="DC459" s="38"/>
      <c r="DD459" s="38"/>
      <c r="DE459" s="38"/>
      <c r="DF459" s="38"/>
      <c r="DG459" s="39"/>
      <c r="DH459" s="37">
        <v>2917.48</v>
      </c>
      <c r="DI459" s="38"/>
      <c r="DJ459" s="38"/>
      <c r="DK459" s="38"/>
      <c r="DL459" s="38"/>
      <c r="DM459" s="38"/>
      <c r="DN459" s="39"/>
      <c r="DO459" s="37">
        <v>2914.69</v>
      </c>
      <c r="DP459" s="38"/>
      <c r="DQ459" s="38"/>
      <c r="DR459" s="38"/>
      <c r="DS459" s="38"/>
      <c r="DT459" s="38"/>
      <c r="DU459" s="39"/>
      <c r="DV459" s="37">
        <v>2908.43</v>
      </c>
      <c r="DW459" s="38"/>
      <c r="DX459" s="38"/>
      <c r="DY459" s="38"/>
      <c r="DZ459" s="38"/>
      <c r="EA459" s="38"/>
      <c r="EB459" s="39"/>
      <c r="EC459" s="37">
        <v>2889.53</v>
      </c>
      <c r="ED459" s="38"/>
      <c r="EE459" s="38"/>
      <c r="EF459" s="38"/>
      <c r="EG459" s="38"/>
      <c r="EH459" s="38"/>
      <c r="EI459" s="39"/>
      <c r="EJ459" s="37">
        <v>2883.99</v>
      </c>
      <c r="EK459" s="38"/>
      <c r="EL459" s="38"/>
      <c r="EM459" s="38"/>
      <c r="EN459" s="38"/>
      <c r="EO459" s="38"/>
      <c r="EP459" s="39"/>
      <c r="EQ459" s="37">
        <v>2761.93</v>
      </c>
      <c r="ER459" s="38"/>
      <c r="ES459" s="38"/>
      <c r="ET459" s="38"/>
      <c r="EU459" s="38"/>
      <c r="EV459" s="38"/>
      <c r="EW459" s="39"/>
      <c r="EX459" s="37">
        <v>2738.46</v>
      </c>
      <c r="EY459" s="38"/>
      <c r="EZ459" s="38"/>
      <c r="FA459" s="38"/>
      <c r="FB459" s="38"/>
      <c r="FC459" s="38"/>
      <c r="FD459" s="39"/>
      <c r="FE459" s="37">
        <v>2718.41</v>
      </c>
      <c r="FF459" s="38"/>
      <c r="FG459" s="38"/>
      <c r="FH459" s="38"/>
      <c r="FI459" s="38"/>
      <c r="FJ459" s="38"/>
      <c r="FK459" s="38"/>
    </row>
    <row r="460" spans="1:167" s="15" customFormat="1" ht="11.25" x14ac:dyDescent="0.2">
      <c r="A460" s="40" t="s">
        <v>119</v>
      </c>
      <c r="B460" s="40"/>
      <c r="C460" s="40"/>
      <c r="D460" s="40"/>
      <c r="E460" s="40"/>
      <c r="F460" s="40"/>
      <c r="G460" s="40"/>
      <c r="H460" s="41"/>
      <c r="I460" s="37">
        <v>2674.69</v>
      </c>
      <c r="J460" s="38"/>
      <c r="K460" s="38"/>
      <c r="L460" s="38"/>
      <c r="M460" s="38"/>
      <c r="N460" s="39"/>
      <c r="O460" s="37">
        <v>2603.36</v>
      </c>
      <c r="P460" s="38"/>
      <c r="Q460" s="38"/>
      <c r="R460" s="38"/>
      <c r="S460" s="38"/>
      <c r="T460" s="39"/>
      <c r="U460" s="37">
        <v>2585.09</v>
      </c>
      <c r="V460" s="38"/>
      <c r="W460" s="38"/>
      <c r="X460" s="38"/>
      <c r="Y460" s="38"/>
      <c r="Z460" s="39"/>
      <c r="AA460" s="37">
        <v>2572.02</v>
      </c>
      <c r="AB460" s="38"/>
      <c r="AC460" s="38"/>
      <c r="AD460" s="38"/>
      <c r="AE460" s="38"/>
      <c r="AF460" s="39"/>
      <c r="AG460" s="37">
        <v>2583.6</v>
      </c>
      <c r="AH460" s="38"/>
      <c r="AI460" s="38"/>
      <c r="AJ460" s="38"/>
      <c r="AK460" s="38"/>
      <c r="AL460" s="39"/>
      <c r="AM460" s="37">
        <v>2605.6</v>
      </c>
      <c r="AN460" s="38"/>
      <c r="AO460" s="38"/>
      <c r="AP460" s="38"/>
      <c r="AQ460" s="38"/>
      <c r="AR460" s="39"/>
      <c r="AS460" s="37">
        <v>2609.66</v>
      </c>
      <c r="AT460" s="38"/>
      <c r="AU460" s="38"/>
      <c r="AV460" s="38"/>
      <c r="AW460" s="38"/>
      <c r="AX460" s="39"/>
      <c r="AY460" s="37">
        <v>2631.45</v>
      </c>
      <c r="AZ460" s="38"/>
      <c r="BA460" s="38"/>
      <c r="BB460" s="38"/>
      <c r="BC460" s="38"/>
      <c r="BD460" s="39"/>
      <c r="BE460" s="37">
        <v>2685.15</v>
      </c>
      <c r="BF460" s="38"/>
      <c r="BG460" s="38"/>
      <c r="BH460" s="38"/>
      <c r="BI460" s="38"/>
      <c r="BJ460" s="39"/>
      <c r="BK460" s="37">
        <v>2785.3</v>
      </c>
      <c r="BL460" s="38"/>
      <c r="BM460" s="38"/>
      <c r="BN460" s="38"/>
      <c r="BO460" s="38"/>
      <c r="BP460" s="38"/>
      <c r="BQ460" s="39"/>
      <c r="BR460" s="37">
        <v>2868.7</v>
      </c>
      <c r="BS460" s="38"/>
      <c r="BT460" s="38"/>
      <c r="BU460" s="38"/>
      <c r="BV460" s="38"/>
      <c r="BW460" s="38"/>
      <c r="BX460" s="39"/>
      <c r="BY460" s="37">
        <v>2808.74</v>
      </c>
      <c r="BZ460" s="38"/>
      <c r="CA460" s="38"/>
      <c r="CB460" s="38"/>
      <c r="CC460" s="38"/>
      <c r="CD460" s="38"/>
      <c r="CE460" s="39"/>
      <c r="CF460" s="37">
        <v>2775.23</v>
      </c>
      <c r="CG460" s="38"/>
      <c r="CH460" s="38"/>
      <c r="CI460" s="38"/>
      <c r="CJ460" s="38"/>
      <c r="CK460" s="38"/>
      <c r="CL460" s="39"/>
      <c r="CM460" s="37">
        <v>2772.08</v>
      </c>
      <c r="CN460" s="38"/>
      <c r="CO460" s="38"/>
      <c r="CP460" s="38"/>
      <c r="CQ460" s="38"/>
      <c r="CR460" s="38"/>
      <c r="CS460" s="39"/>
      <c r="CT460" s="37">
        <v>2789.38</v>
      </c>
      <c r="CU460" s="38"/>
      <c r="CV460" s="38"/>
      <c r="CW460" s="38"/>
      <c r="CX460" s="38"/>
      <c r="CY460" s="38"/>
      <c r="CZ460" s="39"/>
      <c r="DA460" s="37">
        <v>2798.65</v>
      </c>
      <c r="DB460" s="38"/>
      <c r="DC460" s="38"/>
      <c r="DD460" s="38"/>
      <c r="DE460" s="38"/>
      <c r="DF460" s="38"/>
      <c r="DG460" s="39"/>
      <c r="DH460" s="37">
        <v>2867.18</v>
      </c>
      <c r="DI460" s="38"/>
      <c r="DJ460" s="38"/>
      <c r="DK460" s="38"/>
      <c r="DL460" s="38"/>
      <c r="DM460" s="38"/>
      <c r="DN460" s="39"/>
      <c r="DO460" s="37">
        <v>2888.21</v>
      </c>
      <c r="DP460" s="38"/>
      <c r="DQ460" s="38"/>
      <c r="DR460" s="38"/>
      <c r="DS460" s="38"/>
      <c r="DT460" s="38"/>
      <c r="DU460" s="39"/>
      <c r="DV460" s="37">
        <v>2886.75</v>
      </c>
      <c r="DW460" s="38"/>
      <c r="DX460" s="38"/>
      <c r="DY460" s="38"/>
      <c r="DZ460" s="38"/>
      <c r="EA460" s="38"/>
      <c r="EB460" s="39"/>
      <c r="EC460" s="37">
        <v>2848.68</v>
      </c>
      <c r="ED460" s="38"/>
      <c r="EE460" s="38"/>
      <c r="EF460" s="38"/>
      <c r="EG460" s="38"/>
      <c r="EH460" s="38"/>
      <c r="EI460" s="39"/>
      <c r="EJ460" s="37">
        <v>2854.94</v>
      </c>
      <c r="EK460" s="38"/>
      <c r="EL460" s="38"/>
      <c r="EM460" s="38"/>
      <c r="EN460" s="38"/>
      <c r="EO460" s="38"/>
      <c r="EP460" s="39"/>
      <c r="EQ460" s="37">
        <v>2770.87</v>
      </c>
      <c r="ER460" s="38"/>
      <c r="ES460" s="38"/>
      <c r="ET460" s="38"/>
      <c r="EU460" s="38"/>
      <c r="EV460" s="38"/>
      <c r="EW460" s="39"/>
      <c r="EX460" s="37">
        <v>2802.13</v>
      </c>
      <c r="EY460" s="38"/>
      <c r="EZ460" s="38"/>
      <c r="FA460" s="38"/>
      <c r="FB460" s="38"/>
      <c r="FC460" s="38"/>
      <c r="FD460" s="39"/>
      <c r="FE460" s="37">
        <v>2672.35</v>
      </c>
      <c r="FF460" s="38"/>
      <c r="FG460" s="38"/>
      <c r="FH460" s="38"/>
      <c r="FI460" s="38"/>
      <c r="FJ460" s="38"/>
      <c r="FK460" s="38"/>
    </row>
    <row r="461" spans="1:167" s="15" customFormat="1" ht="11.25" x14ac:dyDescent="0.2">
      <c r="A461" s="40" t="s">
        <v>120</v>
      </c>
      <c r="B461" s="40"/>
      <c r="C461" s="40"/>
      <c r="D461" s="40"/>
      <c r="E461" s="40"/>
      <c r="F461" s="40"/>
      <c r="G461" s="40"/>
      <c r="H461" s="41"/>
      <c r="I461" s="37">
        <v>2640.08</v>
      </c>
      <c r="J461" s="38"/>
      <c r="K461" s="38"/>
      <c r="L461" s="38"/>
      <c r="M461" s="38"/>
      <c r="N461" s="39"/>
      <c r="O461" s="37">
        <v>2602.37</v>
      </c>
      <c r="P461" s="38"/>
      <c r="Q461" s="38"/>
      <c r="R461" s="38"/>
      <c r="S461" s="38"/>
      <c r="T461" s="39"/>
      <c r="U461" s="37">
        <v>2549.29</v>
      </c>
      <c r="V461" s="38"/>
      <c r="W461" s="38"/>
      <c r="X461" s="38"/>
      <c r="Y461" s="38"/>
      <c r="Z461" s="39"/>
      <c r="AA461" s="37">
        <v>2543.9</v>
      </c>
      <c r="AB461" s="38"/>
      <c r="AC461" s="38"/>
      <c r="AD461" s="38"/>
      <c r="AE461" s="38"/>
      <c r="AF461" s="39"/>
      <c r="AG461" s="37">
        <v>2553.46</v>
      </c>
      <c r="AH461" s="38"/>
      <c r="AI461" s="38"/>
      <c r="AJ461" s="38"/>
      <c r="AK461" s="38"/>
      <c r="AL461" s="39"/>
      <c r="AM461" s="37">
        <v>2597.41</v>
      </c>
      <c r="AN461" s="38"/>
      <c r="AO461" s="38"/>
      <c r="AP461" s="38"/>
      <c r="AQ461" s="38"/>
      <c r="AR461" s="39"/>
      <c r="AS461" s="37">
        <v>2655.62</v>
      </c>
      <c r="AT461" s="38"/>
      <c r="AU461" s="38"/>
      <c r="AV461" s="38"/>
      <c r="AW461" s="38"/>
      <c r="AX461" s="39"/>
      <c r="AY461" s="37">
        <v>2779.55</v>
      </c>
      <c r="AZ461" s="38"/>
      <c r="BA461" s="38"/>
      <c r="BB461" s="38"/>
      <c r="BC461" s="38"/>
      <c r="BD461" s="39"/>
      <c r="BE461" s="37">
        <v>2949.91</v>
      </c>
      <c r="BF461" s="38"/>
      <c r="BG461" s="38"/>
      <c r="BH461" s="38"/>
      <c r="BI461" s="38"/>
      <c r="BJ461" s="39"/>
      <c r="BK461" s="37">
        <v>2992.03</v>
      </c>
      <c r="BL461" s="38"/>
      <c r="BM461" s="38"/>
      <c r="BN461" s="38"/>
      <c r="BO461" s="38"/>
      <c r="BP461" s="38"/>
      <c r="BQ461" s="39"/>
      <c r="BR461" s="37">
        <v>3010.07</v>
      </c>
      <c r="BS461" s="38"/>
      <c r="BT461" s="38"/>
      <c r="BU461" s="38"/>
      <c r="BV461" s="38"/>
      <c r="BW461" s="38"/>
      <c r="BX461" s="39"/>
      <c r="BY461" s="37">
        <v>3019.35</v>
      </c>
      <c r="BZ461" s="38"/>
      <c r="CA461" s="38"/>
      <c r="CB461" s="38"/>
      <c r="CC461" s="38"/>
      <c r="CD461" s="38"/>
      <c r="CE461" s="39"/>
      <c r="CF461" s="37">
        <v>3007.43</v>
      </c>
      <c r="CG461" s="38"/>
      <c r="CH461" s="38"/>
      <c r="CI461" s="38"/>
      <c r="CJ461" s="38"/>
      <c r="CK461" s="38"/>
      <c r="CL461" s="39"/>
      <c r="CM461" s="37">
        <v>3012.47</v>
      </c>
      <c r="CN461" s="38"/>
      <c r="CO461" s="38"/>
      <c r="CP461" s="38"/>
      <c r="CQ461" s="38"/>
      <c r="CR461" s="38"/>
      <c r="CS461" s="39"/>
      <c r="CT461" s="37">
        <v>3007.38</v>
      </c>
      <c r="CU461" s="38"/>
      <c r="CV461" s="38"/>
      <c r="CW461" s="38"/>
      <c r="CX461" s="38"/>
      <c r="CY461" s="38"/>
      <c r="CZ461" s="39"/>
      <c r="DA461" s="37">
        <v>2973.49</v>
      </c>
      <c r="DB461" s="38"/>
      <c r="DC461" s="38"/>
      <c r="DD461" s="38"/>
      <c r="DE461" s="38"/>
      <c r="DF461" s="38"/>
      <c r="DG461" s="39"/>
      <c r="DH461" s="37">
        <v>2974.92</v>
      </c>
      <c r="DI461" s="38"/>
      <c r="DJ461" s="38"/>
      <c r="DK461" s="38"/>
      <c r="DL461" s="38"/>
      <c r="DM461" s="38"/>
      <c r="DN461" s="39"/>
      <c r="DO461" s="37">
        <v>2951.85</v>
      </c>
      <c r="DP461" s="38"/>
      <c r="DQ461" s="38"/>
      <c r="DR461" s="38"/>
      <c r="DS461" s="38"/>
      <c r="DT461" s="38"/>
      <c r="DU461" s="39"/>
      <c r="DV461" s="37">
        <v>2930.03</v>
      </c>
      <c r="DW461" s="38"/>
      <c r="DX461" s="38"/>
      <c r="DY461" s="38"/>
      <c r="DZ461" s="38"/>
      <c r="EA461" s="38"/>
      <c r="EB461" s="39"/>
      <c r="EC461" s="37">
        <v>2830.35</v>
      </c>
      <c r="ED461" s="38"/>
      <c r="EE461" s="38"/>
      <c r="EF461" s="38"/>
      <c r="EG461" s="38"/>
      <c r="EH461" s="38"/>
      <c r="EI461" s="39"/>
      <c r="EJ461" s="37">
        <v>2800.41</v>
      </c>
      <c r="EK461" s="38"/>
      <c r="EL461" s="38"/>
      <c r="EM461" s="38"/>
      <c r="EN461" s="38"/>
      <c r="EO461" s="38"/>
      <c r="EP461" s="39"/>
      <c r="EQ461" s="37">
        <v>2765.28</v>
      </c>
      <c r="ER461" s="38"/>
      <c r="ES461" s="38"/>
      <c r="ET461" s="38"/>
      <c r="EU461" s="38"/>
      <c r="EV461" s="38"/>
      <c r="EW461" s="39"/>
      <c r="EX461" s="37">
        <v>2711.3</v>
      </c>
      <c r="EY461" s="38"/>
      <c r="EZ461" s="38"/>
      <c r="FA461" s="38"/>
      <c r="FB461" s="38"/>
      <c r="FC461" s="38"/>
      <c r="FD461" s="39"/>
      <c r="FE461" s="37">
        <v>2636.67</v>
      </c>
      <c r="FF461" s="38"/>
      <c r="FG461" s="38"/>
      <c r="FH461" s="38"/>
      <c r="FI461" s="38"/>
      <c r="FJ461" s="38"/>
      <c r="FK461" s="38"/>
    </row>
    <row r="462" spans="1:167" s="15" customFormat="1" ht="11.25" x14ac:dyDescent="0.2">
      <c r="A462" s="40" t="s">
        <v>121</v>
      </c>
      <c r="B462" s="40"/>
      <c r="C462" s="40"/>
      <c r="D462" s="40"/>
      <c r="E462" s="40"/>
      <c r="F462" s="40"/>
      <c r="G462" s="40"/>
      <c r="H462" s="41"/>
      <c r="I462" s="37">
        <v>2545.23</v>
      </c>
      <c r="J462" s="38"/>
      <c r="K462" s="38"/>
      <c r="L462" s="38"/>
      <c r="M462" s="38"/>
      <c r="N462" s="39"/>
      <c r="O462" s="37">
        <v>2526.77</v>
      </c>
      <c r="P462" s="38"/>
      <c r="Q462" s="38"/>
      <c r="R462" s="38"/>
      <c r="S462" s="38"/>
      <c r="T462" s="39"/>
      <c r="U462" s="37">
        <v>2522.6999999999998</v>
      </c>
      <c r="V462" s="38"/>
      <c r="W462" s="38"/>
      <c r="X462" s="38"/>
      <c r="Y462" s="38"/>
      <c r="Z462" s="39"/>
      <c r="AA462" s="37">
        <v>2496.9499999999998</v>
      </c>
      <c r="AB462" s="38"/>
      <c r="AC462" s="38"/>
      <c r="AD462" s="38"/>
      <c r="AE462" s="38"/>
      <c r="AF462" s="39"/>
      <c r="AG462" s="37">
        <v>2506.52</v>
      </c>
      <c r="AH462" s="38"/>
      <c r="AI462" s="38"/>
      <c r="AJ462" s="38"/>
      <c r="AK462" s="38"/>
      <c r="AL462" s="39"/>
      <c r="AM462" s="37">
        <v>2578.41</v>
      </c>
      <c r="AN462" s="38"/>
      <c r="AO462" s="38"/>
      <c r="AP462" s="38"/>
      <c r="AQ462" s="38"/>
      <c r="AR462" s="39"/>
      <c r="AS462" s="37">
        <v>2609.4899999999998</v>
      </c>
      <c r="AT462" s="38"/>
      <c r="AU462" s="38"/>
      <c r="AV462" s="38"/>
      <c r="AW462" s="38"/>
      <c r="AX462" s="39"/>
      <c r="AY462" s="37">
        <v>2733.55</v>
      </c>
      <c r="AZ462" s="38"/>
      <c r="BA462" s="38"/>
      <c r="BB462" s="38"/>
      <c r="BC462" s="38"/>
      <c r="BD462" s="39"/>
      <c r="BE462" s="37">
        <v>2879.79</v>
      </c>
      <c r="BF462" s="38"/>
      <c r="BG462" s="38"/>
      <c r="BH462" s="38"/>
      <c r="BI462" s="38"/>
      <c r="BJ462" s="39"/>
      <c r="BK462" s="37">
        <v>2911.92</v>
      </c>
      <c r="BL462" s="38"/>
      <c r="BM462" s="38"/>
      <c r="BN462" s="38"/>
      <c r="BO462" s="38"/>
      <c r="BP462" s="38"/>
      <c r="BQ462" s="39"/>
      <c r="BR462" s="37">
        <v>2891.92</v>
      </c>
      <c r="BS462" s="38"/>
      <c r="BT462" s="38"/>
      <c r="BU462" s="38"/>
      <c r="BV462" s="38"/>
      <c r="BW462" s="38"/>
      <c r="BX462" s="39"/>
      <c r="BY462" s="37">
        <v>2896.03</v>
      </c>
      <c r="BZ462" s="38"/>
      <c r="CA462" s="38"/>
      <c r="CB462" s="38"/>
      <c r="CC462" s="38"/>
      <c r="CD462" s="38"/>
      <c r="CE462" s="39"/>
      <c r="CF462" s="37">
        <v>2851.83</v>
      </c>
      <c r="CG462" s="38"/>
      <c r="CH462" s="38"/>
      <c r="CI462" s="38"/>
      <c r="CJ462" s="38"/>
      <c r="CK462" s="38"/>
      <c r="CL462" s="39"/>
      <c r="CM462" s="37">
        <v>2829.91</v>
      </c>
      <c r="CN462" s="38"/>
      <c r="CO462" s="38"/>
      <c r="CP462" s="38"/>
      <c r="CQ462" s="38"/>
      <c r="CR462" s="38"/>
      <c r="CS462" s="39"/>
      <c r="CT462" s="37">
        <v>2805.69</v>
      </c>
      <c r="CU462" s="38"/>
      <c r="CV462" s="38"/>
      <c r="CW462" s="38"/>
      <c r="CX462" s="38"/>
      <c r="CY462" s="38"/>
      <c r="CZ462" s="39"/>
      <c r="DA462" s="37">
        <v>2801.75</v>
      </c>
      <c r="DB462" s="38"/>
      <c r="DC462" s="38"/>
      <c r="DD462" s="38"/>
      <c r="DE462" s="38"/>
      <c r="DF462" s="38"/>
      <c r="DG462" s="39"/>
      <c r="DH462" s="37">
        <v>2798.29</v>
      </c>
      <c r="DI462" s="38"/>
      <c r="DJ462" s="38"/>
      <c r="DK462" s="38"/>
      <c r="DL462" s="38"/>
      <c r="DM462" s="38"/>
      <c r="DN462" s="39"/>
      <c r="DO462" s="37">
        <v>2781.94</v>
      </c>
      <c r="DP462" s="38"/>
      <c r="DQ462" s="38"/>
      <c r="DR462" s="38"/>
      <c r="DS462" s="38"/>
      <c r="DT462" s="38"/>
      <c r="DU462" s="39"/>
      <c r="DV462" s="37">
        <v>2882.06</v>
      </c>
      <c r="DW462" s="38"/>
      <c r="DX462" s="38"/>
      <c r="DY462" s="38"/>
      <c r="DZ462" s="38"/>
      <c r="EA462" s="38"/>
      <c r="EB462" s="39"/>
      <c r="EC462" s="37">
        <v>2808.35</v>
      </c>
      <c r="ED462" s="38"/>
      <c r="EE462" s="38"/>
      <c r="EF462" s="38"/>
      <c r="EG462" s="38"/>
      <c r="EH462" s="38"/>
      <c r="EI462" s="39"/>
      <c r="EJ462" s="37">
        <v>2815</v>
      </c>
      <c r="EK462" s="38"/>
      <c r="EL462" s="38"/>
      <c r="EM462" s="38"/>
      <c r="EN462" s="38"/>
      <c r="EO462" s="38"/>
      <c r="EP462" s="39"/>
      <c r="EQ462" s="37">
        <v>2772.86</v>
      </c>
      <c r="ER462" s="38"/>
      <c r="ES462" s="38"/>
      <c r="ET462" s="38"/>
      <c r="EU462" s="38"/>
      <c r="EV462" s="38"/>
      <c r="EW462" s="39"/>
      <c r="EX462" s="37">
        <v>2712.08</v>
      </c>
      <c r="EY462" s="38"/>
      <c r="EZ462" s="38"/>
      <c r="FA462" s="38"/>
      <c r="FB462" s="38"/>
      <c r="FC462" s="38"/>
      <c r="FD462" s="39"/>
      <c r="FE462" s="37">
        <v>2626.5</v>
      </c>
      <c r="FF462" s="38"/>
      <c r="FG462" s="38"/>
      <c r="FH462" s="38"/>
      <c r="FI462" s="38"/>
      <c r="FJ462" s="38"/>
      <c r="FK462" s="38"/>
    </row>
    <row r="463" spans="1:167" s="15" customFormat="1" ht="11.25" x14ac:dyDescent="0.2">
      <c r="A463" s="40" t="s">
        <v>122</v>
      </c>
      <c r="B463" s="40"/>
      <c r="C463" s="40"/>
      <c r="D463" s="40"/>
      <c r="E463" s="40"/>
      <c r="F463" s="40"/>
      <c r="G463" s="40"/>
      <c r="H463" s="41"/>
      <c r="I463" s="37">
        <v>2606.92</v>
      </c>
      <c r="J463" s="38"/>
      <c r="K463" s="38"/>
      <c r="L463" s="38"/>
      <c r="M463" s="38"/>
      <c r="N463" s="39"/>
      <c r="O463" s="37">
        <v>2556.9299999999998</v>
      </c>
      <c r="P463" s="38"/>
      <c r="Q463" s="38"/>
      <c r="R463" s="38"/>
      <c r="S463" s="38"/>
      <c r="T463" s="39"/>
      <c r="U463" s="37">
        <v>2551.7199999999998</v>
      </c>
      <c r="V463" s="38"/>
      <c r="W463" s="38"/>
      <c r="X463" s="38"/>
      <c r="Y463" s="38"/>
      <c r="Z463" s="39"/>
      <c r="AA463" s="37">
        <v>2553.37</v>
      </c>
      <c r="AB463" s="38"/>
      <c r="AC463" s="38"/>
      <c r="AD463" s="38"/>
      <c r="AE463" s="38"/>
      <c r="AF463" s="39"/>
      <c r="AG463" s="37">
        <v>2564.85</v>
      </c>
      <c r="AH463" s="38"/>
      <c r="AI463" s="38"/>
      <c r="AJ463" s="38"/>
      <c r="AK463" s="38"/>
      <c r="AL463" s="39"/>
      <c r="AM463" s="37">
        <v>2596.83</v>
      </c>
      <c r="AN463" s="38"/>
      <c r="AO463" s="38"/>
      <c r="AP463" s="38"/>
      <c r="AQ463" s="38"/>
      <c r="AR463" s="39"/>
      <c r="AS463" s="37">
        <v>2642.45</v>
      </c>
      <c r="AT463" s="38"/>
      <c r="AU463" s="38"/>
      <c r="AV463" s="38"/>
      <c r="AW463" s="38"/>
      <c r="AX463" s="39"/>
      <c r="AY463" s="37">
        <v>2744.85</v>
      </c>
      <c r="AZ463" s="38"/>
      <c r="BA463" s="38"/>
      <c r="BB463" s="38"/>
      <c r="BC463" s="38"/>
      <c r="BD463" s="39"/>
      <c r="BE463" s="37">
        <v>2842.11</v>
      </c>
      <c r="BF463" s="38"/>
      <c r="BG463" s="38"/>
      <c r="BH463" s="38"/>
      <c r="BI463" s="38"/>
      <c r="BJ463" s="39"/>
      <c r="BK463" s="37">
        <v>2817.04</v>
      </c>
      <c r="BL463" s="38"/>
      <c r="BM463" s="38"/>
      <c r="BN463" s="38"/>
      <c r="BO463" s="38"/>
      <c r="BP463" s="38"/>
      <c r="BQ463" s="39"/>
      <c r="BR463" s="37">
        <v>2808.4</v>
      </c>
      <c r="BS463" s="38"/>
      <c r="BT463" s="38"/>
      <c r="BU463" s="38"/>
      <c r="BV463" s="38"/>
      <c r="BW463" s="38"/>
      <c r="BX463" s="39"/>
      <c r="BY463" s="37">
        <v>2820.43</v>
      </c>
      <c r="BZ463" s="38"/>
      <c r="CA463" s="38"/>
      <c r="CB463" s="38"/>
      <c r="CC463" s="38"/>
      <c r="CD463" s="38"/>
      <c r="CE463" s="39"/>
      <c r="CF463" s="37">
        <v>2814.03</v>
      </c>
      <c r="CG463" s="38"/>
      <c r="CH463" s="38"/>
      <c r="CI463" s="38"/>
      <c r="CJ463" s="38"/>
      <c r="CK463" s="38"/>
      <c r="CL463" s="39"/>
      <c r="CM463" s="37">
        <v>2814</v>
      </c>
      <c r="CN463" s="38"/>
      <c r="CO463" s="38"/>
      <c r="CP463" s="38"/>
      <c r="CQ463" s="38"/>
      <c r="CR463" s="38"/>
      <c r="CS463" s="39"/>
      <c r="CT463" s="37">
        <v>2786.23</v>
      </c>
      <c r="CU463" s="38"/>
      <c r="CV463" s="38"/>
      <c r="CW463" s="38"/>
      <c r="CX463" s="38"/>
      <c r="CY463" s="38"/>
      <c r="CZ463" s="39"/>
      <c r="DA463" s="37">
        <v>2855.98</v>
      </c>
      <c r="DB463" s="38"/>
      <c r="DC463" s="38"/>
      <c r="DD463" s="38"/>
      <c r="DE463" s="38"/>
      <c r="DF463" s="38"/>
      <c r="DG463" s="39"/>
      <c r="DH463" s="37">
        <v>2920.74</v>
      </c>
      <c r="DI463" s="38"/>
      <c r="DJ463" s="38"/>
      <c r="DK463" s="38"/>
      <c r="DL463" s="38"/>
      <c r="DM463" s="38"/>
      <c r="DN463" s="39"/>
      <c r="DO463" s="37">
        <v>2882.07</v>
      </c>
      <c r="DP463" s="38"/>
      <c r="DQ463" s="38"/>
      <c r="DR463" s="38"/>
      <c r="DS463" s="38"/>
      <c r="DT463" s="38"/>
      <c r="DU463" s="39"/>
      <c r="DV463" s="37">
        <v>2946.26</v>
      </c>
      <c r="DW463" s="38"/>
      <c r="DX463" s="38"/>
      <c r="DY463" s="38"/>
      <c r="DZ463" s="38"/>
      <c r="EA463" s="38"/>
      <c r="EB463" s="39"/>
      <c r="EC463" s="37">
        <v>2878.77</v>
      </c>
      <c r="ED463" s="38"/>
      <c r="EE463" s="38"/>
      <c r="EF463" s="38"/>
      <c r="EG463" s="38"/>
      <c r="EH463" s="38"/>
      <c r="EI463" s="39"/>
      <c r="EJ463" s="37">
        <v>2832.43</v>
      </c>
      <c r="EK463" s="38"/>
      <c r="EL463" s="38"/>
      <c r="EM463" s="38"/>
      <c r="EN463" s="38"/>
      <c r="EO463" s="38"/>
      <c r="EP463" s="39"/>
      <c r="EQ463" s="37">
        <v>2781.22</v>
      </c>
      <c r="ER463" s="38"/>
      <c r="ES463" s="38"/>
      <c r="ET463" s="38"/>
      <c r="EU463" s="38"/>
      <c r="EV463" s="38"/>
      <c r="EW463" s="39"/>
      <c r="EX463" s="37">
        <v>2731.77</v>
      </c>
      <c r="EY463" s="38"/>
      <c r="EZ463" s="38"/>
      <c r="FA463" s="38"/>
      <c r="FB463" s="38"/>
      <c r="FC463" s="38"/>
      <c r="FD463" s="39"/>
      <c r="FE463" s="37">
        <v>2654.02</v>
      </c>
      <c r="FF463" s="38"/>
      <c r="FG463" s="38"/>
      <c r="FH463" s="38"/>
      <c r="FI463" s="38"/>
      <c r="FJ463" s="38"/>
      <c r="FK463" s="38"/>
    </row>
    <row r="464" spans="1:167" s="15" customFormat="1" ht="11.25" x14ac:dyDescent="0.2">
      <c r="A464" s="40" t="s">
        <v>123</v>
      </c>
      <c r="B464" s="40"/>
      <c r="C464" s="40"/>
      <c r="D464" s="40"/>
      <c r="E464" s="40"/>
      <c r="F464" s="40"/>
      <c r="G464" s="40"/>
      <c r="H464" s="41"/>
      <c r="I464" s="37">
        <v>2640.33</v>
      </c>
      <c r="J464" s="38"/>
      <c r="K464" s="38"/>
      <c r="L464" s="38"/>
      <c r="M464" s="38"/>
      <c r="N464" s="39"/>
      <c r="O464" s="37">
        <v>2609.6799999999998</v>
      </c>
      <c r="P464" s="38"/>
      <c r="Q464" s="38"/>
      <c r="R464" s="38"/>
      <c r="S464" s="38"/>
      <c r="T464" s="39"/>
      <c r="U464" s="37">
        <v>2607.63</v>
      </c>
      <c r="V464" s="38"/>
      <c r="W464" s="38"/>
      <c r="X464" s="38"/>
      <c r="Y464" s="38"/>
      <c r="Z464" s="39"/>
      <c r="AA464" s="37">
        <v>2578.2399999999998</v>
      </c>
      <c r="AB464" s="38"/>
      <c r="AC464" s="38"/>
      <c r="AD464" s="38"/>
      <c r="AE464" s="38"/>
      <c r="AF464" s="39"/>
      <c r="AG464" s="37">
        <v>2609.59</v>
      </c>
      <c r="AH464" s="38"/>
      <c r="AI464" s="38"/>
      <c r="AJ464" s="38"/>
      <c r="AK464" s="38"/>
      <c r="AL464" s="39"/>
      <c r="AM464" s="37">
        <v>2650.48</v>
      </c>
      <c r="AN464" s="38"/>
      <c r="AO464" s="38"/>
      <c r="AP464" s="38"/>
      <c r="AQ464" s="38"/>
      <c r="AR464" s="39"/>
      <c r="AS464" s="37">
        <v>2706.34</v>
      </c>
      <c r="AT464" s="38"/>
      <c r="AU464" s="38"/>
      <c r="AV464" s="38"/>
      <c r="AW464" s="38"/>
      <c r="AX464" s="39"/>
      <c r="AY464" s="37">
        <v>2781.9</v>
      </c>
      <c r="AZ464" s="38"/>
      <c r="BA464" s="38"/>
      <c r="BB464" s="38"/>
      <c r="BC464" s="38"/>
      <c r="BD464" s="39"/>
      <c r="BE464" s="37">
        <v>3004.62</v>
      </c>
      <c r="BF464" s="38"/>
      <c r="BG464" s="38"/>
      <c r="BH464" s="38"/>
      <c r="BI464" s="38"/>
      <c r="BJ464" s="39"/>
      <c r="BK464" s="37">
        <v>3017.97</v>
      </c>
      <c r="BL464" s="38"/>
      <c r="BM464" s="38"/>
      <c r="BN464" s="38"/>
      <c r="BO464" s="38"/>
      <c r="BP464" s="38"/>
      <c r="BQ464" s="39"/>
      <c r="BR464" s="37">
        <v>3036.78</v>
      </c>
      <c r="BS464" s="38"/>
      <c r="BT464" s="38"/>
      <c r="BU464" s="38"/>
      <c r="BV464" s="38"/>
      <c r="BW464" s="38"/>
      <c r="BX464" s="39"/>
      <c r="BY464" s="37">
        <v>3046.5</v>
      </c>
      <c r="BZ464" s="38"/>
      <c r="CA464" s="38"/>
      <c r="CB464" s="38"/>
      <c r="CC464" s="38"/>
      <c r="CD464" s="38"/>
      <c r="CE464" s="39"/>
      <c r="CF464" s="37">
        <v>3018.51</v>
      </c>
      <c r="CG464" s="38"/>
      <c r="CH464" s="38"/>
      <c r="CI464" s="38"/>
      <c r="CJ464" s="38"/>
      <c r="CK464" s="38"/>
      <c r="CL464" s="39"/>
      <c r="CM464" s="37">
        <v>2919.21</v>
      </c>
      <c r="CN464" s="38"/>
      <c r="CO464" s="38"/>
      <c r="CP464" s="38"/>
      <c r="CQ464" s="38"/>
      <c r="CR464" s="38"/>
      <c r="CS464" s="39"/>
      <c r="CT464" s="37">
        <v>2910.77</v>
      </c>
      <c r="CU464" s="38"/>
      <c r="CV464" s="38"/>
      <c r="CW464" s="38"/>
      <c r="CX464" s="38"/>
      <c r="CY464" s="38"/>
      <c r="CZ464" s="39"/>
      <c r="DA464" s="37">
        <v>2871.39</v>
      </c>
      <c r="DB464" s="38"/>
      <c r="DC464" s="38"/>
      <c r="DD464" s="38"/>
      <c r="DE464" s="38"/>
      <c r="DF464" s="38"/>
      <c r="DG464" s="39"/>
      <c r="DH464" s="37">
        <v>2935.85</v>
      </c>
      <c r="DI464" s="38"/>
      <c r="DJ464" s="38"/>
      <c r="DK464" s="38"/>
      <c r="DL464" s="38"/>
      <c r="DM464" s="38"/>
      <c r="DN464" s="39"/>
      <c r="DO464" s="37">
        <v>2936.46</v>
      </c>
      <c r="DP464" s="38"/>
      <c r="DQ464" s="38"/>
      <c r="DR464" s="38"/>
      <c r="DS464" s="38"/>
      <c r="DT464" s="38"/>
      <c r="DU464" s="39"/>
      <c r="DV464" s="37">
        <v>2935.71</v>
      </c>
      <c r="DW464" s="38"/>
      <c r="DX464" s="38"/>
      <c r="DY464" s="38"/>
      <c r="DZ464" s="38"/>
      <c r="EA464" s="38"/>
      <c r="EB464" s="39"/>
      <c r="EC464" s="37">
        <v>2873.79</v>
      </c>
      <c r="ED464" s="38"/>
      <c r="EE464" s="38"/>
      <c r="EF464" s="38"/>
      <c r="EG464" s="38"/>
      <c r="EH464" s="38"/>
      <c r="EI464" s="39"/>
      <c r="EJ464" s="37">
        <v>2834.75</v>
      </c>
      <c r="EK464" s="38"/>
      <c r="EL464" s="38"/>
      <c r="EM464" s="38"/>
      <c r="EN464" s="38"/>
      <c r="EO464" s="38"/>
      <c r="EP464" s="39"/>
      <c r="EQ464" s="37">
        <v>2795.56</v>
      </c>
      <c r="ER464" s="38"/>
      <c r="ES464" s="38"/>
      <c r="ET464" s="38"/>
      <c r="EU464" s="38"/>
      <c r="EV464" s="38"/>
      <c r="EW464" s="39"/>
      <c r="EX464" s="37">
        <v>2743.14</v>
      </c>
      <c r="EY464" s="38"/>
      <c r="EZ464" s="38"/>
      <c r="FA464" s="38"/>
      <c r="FB464" s="38"/>
      <c r="FC464" s="38"/>
      <c r="FD464" s="39"/>
      <c r="FE464" s="37">
        <v>2691.41</v>
      </c>
      <c r="FF464" s="38"/>
      <c r="FG464" s="38"/>
      <c r="FH464" s="38"/>
      <c r="FI464" s="38"/>
      <c r="FJ464" s="38"/>
      <c r="FK464" s="38"/>
    </row>
    <row r="465" spans="1:167" s="15" customFormat="1" ht="11.25" x14ac:dyDescent="0.2">
      <c r="A465" s="40" t="s">
        <v>124</v>
      </c>
      <c r="B465" s="40"/>
      <c r="C465" s="40"/>
      <c r="D465" s="40"/>
      <c r="E465" s="40"/>
      <c r="F465" s="40"/>
      <c r="G465" s="40"/>
      <c r="H465" s="41"/>
      <c r="I465" s="37">
        <v>2668.04</v>
      </c>
      <c r="J465" s="38"/>
      <c r="K465" s="38"/>
      <c r="L465" s="38"/>
      <c r="M465" s="38"/>
      <c r="N465" s="39"/>
      <c r="O465" s="37">
        <v>2641.6</v>
      </c>
      <c r="P465" s="38"/>
      <c r="Q465" s="38"/>
      <c r="R465" s="38"/>
      <c r="S465" s="38"/>
      <c r="T465" s="39"/>
      <c r="U465" s="37">
        <v>2629.91</v>
      </c>
      <c r="V465" s="38"/>
      <c r="W465" s="38"/>
      <c r="X465" s="38"/>
      <c r="Y465" s="38"/>
      <c r="Z465" s="39"/>
      <c r="AA465" s="37">
        <v>2605.04</v>
      </c>
      <c r="AB465" s="38"/>
      <c r="AC465" s="38"/>
      <c r="AD465" s="38"/>
      <c r="AE465" s="38"/>
      <c r="AF465" s="39"/>
      <c r="AG465" s="37">
        <v>2615.9699999999998</v>
      </c>
      <c r="AH465" s="38"/>
      <c r="AI465" s="38"/>
      <c r="AJ465" s="38"/>
      <c r="AK465" s="38"/>
      <c r="AL465" s="39"/>
      <c r="AM465" s="37">
        <v>2675.39</v>
      </c>
      <c r="AN465" s="38"/>
      <c r="AO465" s="38"/>
      <c r="AP465" s="38"/>
      <c r="AQ465" s="38"/>
      <c r="AR465" s="39"/>
      <c r="AS465" s="37">
        <v>2690.46</v>
      </c>
      <c r="AT465" s="38"/>
      <c r="AU465" s="38"/>
      <c r="AV465" s="38"/>
      <c r="AW465" s="38"/>
      <c r="AX465" s="39"/>
      <c r="AY465" s="37">
        <v>2781.8</v>
      </c>
      <c r="AZ465" s="38"/>
      <c r="BA465" s="38"/>
      <c r="BB465" s="38"/>
      <c r="BC465" s="38"/>
      <c r="BD465" s="39"/>
      <c r="BE465" s="37">
        <v>3015.53</v>
      </c>
      <c r="BF465" s="38"/>
      <c r="BG465" s="38"/>
      <c r="BH465" s="38"/>
      <c r="BI465" s="38"/>
      <c r="BJ465" s="39"/>
      <c r="BK465" s="37">
        <v>3048.56</v>
      </c>
      <c r="BL465" s="38"/>
      <c r="BM465" s="38"/>
      <c r="BN465" s="38"/>
      <c r="BO465" s="38"/>
      <c r="BP465" s="38"/>
      <c r="BQ465" s="39"/>
      <c r="BR465" s="37">
        <v>3053.91</v>
      </c>
      <c r="BS465" s="38"/>
      <c r="BT465" s="38"/>
      <c r="BU465" s="38"/>
      <c r="BV465" s="38"/>
      <c r="BW465" s="38"/>
      <c r="BX465" s="39"/>
      <c r="BY465" s="37">
        <v>3026.06</v>
      </c>
      <c r="BZ465" s="38"/>
      <c r="CA465" s="38"/>
      <c r="CB465" s="38"/>
      <c r="CC465" s="38"/>
      <c r="CD465" s="38"/>
      <c r="CE465" s="39"/>
      <c r="CF465" s="37">
        <v>2981.6</v>
      </c>
      <c r="CG465" s="38"/>
      <c r="CH465" s="38"/>
      <c r="CI465" s="38"/>
      <c r="CJ465" s="38"/>
      <c r="CK465" s="38"/>
      <c r="CL465" s="39"/>
      <c r="CM465" s="37">
        <v>2950.92</v>
      </c>
      <c r="CN465" s="38"/>
      <c r="CO465" s="38"/>
      <c r="CP465" s="38"/>
      <c r="CQ465" s="38"/>
      <c r="CR465" s="38"/>
      <c r="CS465" s="39"/>
      <c r="CT465" s="37">
        <v>2938.22</v>
      </c>
      <c r="CU465" s="38"/>
      <c r="CV465" s="38"/>
      <c r="CW465" s="38"/>
      <c r="CX465" s="38"/>
      <c r="CY465" s="38"/>
      <c r="CZ465" s="39"/>
      <c r="DA465" s="37">
        <v>2929.26</v>
      </c>
      <c r="DB465" s="38"/>
      <c r="DC465" s="38"/>
      <c r="DD465" s="38"/>
      <c r="DE465" s="38"/>
      <c r="DF465" s="38"/>
      <c r="DG465" s="39"/>
      <c r="DH465" s="37">
        <v>2883.52</v>
      </c>
      <c r="DI465" s="38"/>
      <c r="DJ465" s="38"/>
      <c r="DK465" s="38"/>
      <c r="DL465" s="38"/>
      <c r="DM465" s="38"/>
      <c r="DN465" s="39"/>
      <c r="DO465" s="37">
        <v>2873.32</v>
      </c>
      <c r="DP465" s="38"/>
      <c r="DQ465" s="38"/>
      <c r="DR465" s="38"/>
      <c r="DS465" s="38"/>
      <c r="DT465" s="38"/>
      <c r="DU465" s="39"/>
      <c r="DV465" s="37">
        <v>2964.68</v>
      </c>
      <c r="DW465" s="38"/>
      <c r="DX465" s="38"/>
      <c r="DY465" s="38"/>
      <c r="DZ465" s="38"/>
      <c r="EA465" s="38"/>
      <c r="EB465" s="39"/>
      <c r="EC465" s="37">
        <v>2938.42</v>
      </c>
      <c r="ED465" s="38"/>
      <c r="EE465" s="38"/>
      <c r="EF465" s="38"/>
      <c r="EG465" s="38"/>
      <c r="EH465" s="38"/>
      <c r="EI465" s="39"/>
      <c r="EJ465" s="37">
        <v>2922.99</v>
      </c>
      <c r="EK465" s="38"/>
      <c r="EL465" s="38"/>
      <c r="EM465" s="38"/>
      <c r="EN465" s="38"/>
      <c r="EO465" s="38"/>
      <c r="EP465" s="39"/>
      <c r="EQ465" s="37">
        <v>2901.42</v>
      </c>
      <c r="ER465" s="38"/>
      <c r="ES465" s="38"/>
      <c r="ET465" s="38"/>
      <c r="EU465" s="38"/>
      <c r="EV465" s="38"/>
      <c r="EW465" s="39"/>
      <c r="EX465" s="37">
        <v>2766.2</v>
      </c>
      <c r="EY465" s="38"/>
      <c r="EZ465" s="38"/>
      <c r="FA465" s="38"/>
      <c r="FB465" s="38"/>
      <c r="FC465" s="38"/>
      <c r="FD465" s="39"/>
      <c r="FE465" s="37">
        <v>2722.65</v>
      </c>
      <c r="FF465" s="38"/>
      <c r="FG465" s="38"/>
      <c r="FH465" s="38"/>
      <c r="FI465" s="38"/>
      <c r="FJ465" s="38"/>
      <c r="FK465" s="38"/>
    </row>
    <row r="466" spans="1:167" s="15" customFormat="1" ht="11.25" x14ac:dyDescent="0.2">
      <c r="A466" s="40" t="s">
        <v>125</v>
      </c>
      <c r="B466" s="40"/>
      <c r="C466" s="40"/>
      <c r="D466" s="40"/>
      <c r="E466" s="40"/>
      <c r="F466" s="40"/>
      <c r="G466" s="40"/>
      <c r="H466" s="41"/>
      <c r="I466" s="37">
        <v>2710.93</v>
      </c>
      <c r="J466" s="38"/>
      <c r="K466" s="38"/>
      <c r="L466" s="38"/>
      <c r="M466" s="38"/>
      <c r="N466" s="39"/>
      <c r="O466" s="37">
        <v>2664.55</v>
      </c>
      <c r="P466" s="38"/>
      <c r="Q466" s="38"/>
      <c r="R466" s="38"/>
      <c r="S466" s="38"/>
      <c r="T466" s="39"/>
      <c r="U466" s="37">
        <v>2656.17</v>
      </c>
      <c r="V466" s="38"/>
      <c r="W466" s="38"/>
      <c r="X466" s="38"/>
      <c r="Y466" s="38"/>
      <c r="Z466" s="39"/>
      <c r="AA466" s="37">
        <v>2657.62</v>
      </c>
      <c r="AB466" s="38"/>
      <c r="AC466" s="38"/>
      <c r="AD466" s="38"/>
      <c r="AE466" s="38"/>
      <c r="AF466" s="39"/>
      <c r="AG466" s="37">
        <v>2666.87</v>
      </c>
      <c r="AH466" s="38"/>
      <c r="AI466" s="38"/>
      <c r="AJ466" s="38"/>
      <c r="AK466" s="38"/>
      <c r="AL466" s="39"/>
      <c r="AM466" s="37">
        <v>2676.33</v>
      </c>
      <c r="AN466" s="38"/>
      <c r="AO466" s="38"/>
      <c r="AP466" s="38"/>
      <c r="AQ466" s="38"/>
      <c r="AR466" s="39"/>
      <c r="AS466" s="37">
        <v>2692.92</v>
      </c>
      <c r="AT466" s="38"/>
      <c r="AU466" s="38"/>
      <c r="AV466" s="38"/>
      <c r="AW466" s="38"/>
      <c r="AX466" s="39"/>
      <c r="AY466" s="37">
        <v>2753.74</v>
      </c>
      <c r="AZ466" s="38"/>
      <c r="BA466" s="38"/>
      <c r="BB466" s="38"/>
      <c r="BC466" s="38"/>
      <c r="BD466" s="39"/>
      <c r="BE466" s="37">
        <v>2814.29</v>
      </c>
      <c r="BF466" s="38"/>
      <c r="BG466" s="38"/>
      <c r="BH466" s="38"/>
      <c r="BI466" s="38"/>
      <c r="BJ466" s="39"/>
      <c r="BK466" s="37">
        <v>2963.46</v>
      </c>
      <c r="BL466" s="38"/>
      <c r="BM466" s="38"/>
      <c r="BN466" s="38"/>
      <c r="BO466" s="38"/>
      <c r="BP466" s="38"/>
      <c r="BQ466" s="39"/>
      <c r="BR466" s="37">
        <v>2979.14</v>
      </c>
      <c r="BS466" s="38"/>
      <c r="BT466" s="38"/>
      <c r="BU466" s="38"/>
      <c r="BV466" s="38"/>
      <c r="BW466" s="38"/>
      <c r="BX466" s="39"/>
      <c r="BY466" s="37">
        <v>2977.49</v>
      </c>
      <c r="BZ466" s="38"/>
      <c r="CA466" s="38"/>
      <c r="CB466" s="38"/>
      <c r="CC466" s="38"/>
      <c r="CD466" s="38"/>
      <c r="CE466" s="39"/>
      <c r="CF466" s="37">
        <v>2971.93</v>
      </c>
      <c r="CG466" s="38"/>
      <c r="CH466" s="38"/>
      <c r="CI466" s="38"/>
      <c r="CJ466" s="38"/>
      <c r="CK466" s="38"/>
      <c r="CL466" s="39"/>
      <c r="CM466" s="37">
        <v>2925.01</v>
      </c>
      <c r="CN466" s="38"/>
      <c r="CO466" s="38"/>
      <c r="CP466" s="38"/>
      <c r="CQ466" s="38"/>
      <c r="CR466" s="38"/>
      <c r="CS466" s="39"/>
      <c r="CT466" s="37">
        <v>2924.81</v>
      </c>
      <c r="CU466" s="38"/>
      <c r="CV466" s="38"/>
      <c r="CW466" s="38"/>
      <c r="CX466" s="38"/>
      <c r="CY466" s="38"/>
      <c r="CZ466" s="39"/>
      <c r="DA466" s="37">
        <v>2847.43</v>
      </c>
      <c r="DB466" s="38"/>
      <c r="DC466" s="38"/>
      <c r="DD466" s="38"/>
      <c r="DE466" s="38"/>
      <c r="DF466" s="38"/>
      <c r="DG466" s="39"/>
      <c r="DH466" s="37">
        <v>2848.21</v>
      </c>
      <c r="DI466" s="38"/>
      <c r="DJ466" s="38"/>
      <c r="DK466" s="38"/>
      <c r="DL466" s="38"/>
      <c r="DM466" s="38"/>
      <c r="DN466" s="39"/>
      <c r="DO466" s="37">
        <v>2866.06</v>
      </c>
      <c r="DP466" s="38"/>
      <c r="DQ466" s="38"/>
      <c r="DR466" s="38"/>
      <c r="DS466" s="38"/>
      <c r="DT466" s="38"/>
      <c r="DU466" s="39"/>
      <c r="DV466" s="37">
        <v>2879.06</v>
      </c>
      <c r="DW466" s="38"/>
      <c r="DX466" s="38"/>
      <c r="DY466" s="38"/>
      <c r="DZ466" s="38"/>
      <c r="EA466" s="38"/>
      <c r="EB466" s="39"/>
      <c r="EC466" s="37">
        <v>2858.65</v>
      </c>
      <c r="ED466" s="38"/>
      <c r="EE466" s="38"/>
      <c r="EF466" s="38"/>
      <c r="EG466" s="38"/>
      <c r="EH466" s="38"/>
      <c r="EI466" s="39"/>
      <c r="EJ466" s="37">
        <v>2870.58</v>
      </c>
      <c r="EK466" s="38"/>
      <c r="EL466" s="38"/>
      <c r="EM466" s="38"/>
      <c r="EN466" s="38"/>
      <c r="EO466" s="38"/>
      <c r="EP466" s="39"/>
      <c r="EQ466" s="37">
        <v>2809.46</v>
      </c>
      <c r="ER466" s="38"/>
      <c r="ES466" s="38"/>
      <c r="ET466" s="38"/>
      <c r="EU466" s="38"/>
      <c r="EV466" s="38"/>
      <c r="EW466" s="39"/>
      <c r="EX466" s="37">
        <v>2781.12</v>
      </c>
      <c r="EY466" s="38"/>
      <c r="EZ466" s="38"/>
      <c r="FA466" s="38"/>
      <c r="FB466" s="38"/>
      <c r="FC466" s="38"/>
      <c r="FD466" s="39"/>
      <c r="FE466" s="37">
        <v>2738.42</v>
      </c>
      <c r="FF466" s="38"/>
      <c r="FG466" s="38"/>
      <c r="FH466" s="38"/>
      <c r="FI466" s="38"/>
      <c r="FJ466" s="38"/>
      <c r="FK466" s="38"/>
    </row>
    <row r="467" spans="1:167" ht="3" customHeight="1" x14ac:dyDescent="0.25"/>
    <row r="468" spans="1:167" ht="3" customHeight="1" x14ac:dyDescent="0.25"/>
    <row r="469" spans="1:167" s="2" customFormat="1" ht="14.25" customHeight="1" x14ac:dyDescent="0.25">
      <c r="A469" s="45" t="s">
        <v>69</v>
      </c>
      <c r="B469" s="45"/>
      <c r="C469" s="45"/>
      <c r="D469" s="45"/>
      <c r="E469" s="45"/>
      <c r="F469" s="45"/>
      <c r="G469" s="45"/>
      <c r="H469" s="46"/>
      <c r="I469" s="9"/>
      <c r="J469" s="10"/>
      <c r="K469" s="10"/>
      <c r="L469" s="10"/>
      <c r="M469" s="11"/>
      <c r="N469" s="10"/>
      <c r="O469" s="10"/>
      <c r="P469" s="10"/>
      <c r="Q469" s="10"/>
      <c r="R469" s="10"/>
      <c r="S469" s="10"/>
      <c r="T469" s="10"/>
      <c r="U469" s="10"/>
      <c r="V469" s="10"/>
      <c r="W469" s="10"/>
      <c r="X469" s="10"/>
      <c r="Y469" s="10"/>
      <c r="Z469" s="10"/>
      <c r="AA469" s="10"/>
      <c r="AB469" s="10"/>
      <c r="AC469" s="11"/>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c r="BY469" s="10"/>
      <c r="BZ469" s="10"/>
      <c r="CA469" s="10"/>
      <c r="CB469" s="10"/>
      <c r="CC469" s="10"/>
      <c r="CD469" s="10"/>
      <c r="CE469" s="10"/>
      <c r="CF469" s="10"/>
      <c r="CG469" s="10"/>
      <c r="CH469" s="10"/>
      <c r="CI469" s="10"/>
      <c r="CJ469" s="10"/>
      <c r="CK469" s="10"/>
      <c r="CL469" s="10"/>
      <c r="CM469" s="10"/>
      <c r="CN469" s="10"/>
      <c r="CO469" s="10"/>
      <c r="CP469" s="10"/>
      <c r="CQ469" s="10"/>
      <c r="CR469" s="10"/>
      <c r="CS469" s="10"/>
      <c r="CT469" s="10"/>
      <c r="CU469" s="10"/>
      <c r="CV469" s="10"/>
      <c r="CW469" s="10"/>
      <c r="CX469" s="10"/>
      <c r="CY469" s="10"/>
      <c r="CZ469" s="10"/>
      <c r="DA469" s="10"/>
      <c r="DB469" s="10"/>
      <c r="DC469" s="10"/>
      <c r="DD469" s="10"/>
      <c r="DE469" s="10"/>
      <c r="DF469" s="10"/>
      <c r="DG469" s="10"/>
      <c r="DH469" s="10"/>
      <c r="DI469" s="10"/>
      <c r="DJ469" s="10"/>
      <c r="DK469" s="10"/>
      <c r="DL469" s="10"/>
      <c r="DM469" s="10"/>
      <c r="DN469" s="10"/>
      <c r="DO469" s="10"/>
      <c r="DP469" s="10"/>
      <c r="DQ469" s="10"/>
      <c r="DR469" s="10"/>
      <c r="DS469" s="10"/>
      <c r="DT469" s="10"/>
      <c r="DU469" s="11"/>
      <c r="DV469" s="11"/>
      <c r="DW469" s="11"/>
      <c r="DX469" s="11"/>
      <c r="DY469" s="11"/>
      <c r="DZ469" s="12" t="s">
        <v>70</v>
      </c>
      <c r="EA469" s="23" t="s">
        <v>127</v>
      </c>
      <c r="EB469" s="23"/>
      <c r="EC469" s="23"/>
      <c r="ED469" s="23"/>
      <c r="EE469" s="23"/>
      <c r="EF469" s="23"/>
      <c r="EG469" s="23"/>
      <c r="EH469" s="23"/>
      <c r="EI469" s="23"/>
      <c r="EJ469" s="23"/>
      <c r="EK469" s="23"/>
      <c r="EL469" s="10"/>
      <c r="EM469" s="10"/>
      <c r="EN469" s="10"/>
      <c r="EO469" s="10"/>
      <c r="EP469" s="10"/>
      <c r="EQ469" s="10"/>
      <c r="ER469" s="10"/>
      <c r="ES469" s="10"/>
      <c r="ET469" s="10"/>
      <c r="EU469" s="10"/>
      <c r="EV469" s="10"/>
      <c r="EW469" s="10"/>
      <c r="EX469" s="10"/>
      <c r="EY469" s="10"/>
      <c r="EZ469" s="10"/>
      <c r="FA469" s="10"/>
      <c r="FB469" s="10"/>
      <c r="FC469" s="10"/>
      <c r="FD469" s="10"/>
      <c r="FE469" s="10"/>
      <c r="FF469" s="10"/>
      <c r="FG469" s="10"/>
      <c r="FH469" s="10"/>
      <c r="FI469" s="10"/>
      <c r="FJ469" s="10"/>
      <c r="FK469" s="10"/>
    </row>
    <row r="470" spans="1:167" s="2" customFormat="1" ht="3" customHeight="1" x14ac:dyDescent="0.2">
      <c r="A470" s="51"/>
      <c r="B470" s="51"/>
      <c r="C470" s="51"/>
      <c r="D470" s="51"/>
      <c r="E470" s="51"/>
      <c r="F470" s="51"/>
      <c r="G470" s="51"/>
      <c r="H470" s="52"/>
      <c r="I470" s="13"/>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c r="BI470" s="14"/>
      <c r="BJ470" s="14"/>
      <c r="BK470" s="14"/>
      <c r="BL470" s="14"/>
      <c r="BM470" s="14"/>
      <c r="BN470" s="14"/>
      <c r="BO470" s="14"/>
      <c r="BP470" s="14"/>
      <c r="BQ470" s="14"/>
      <c r="BR470" s="14"/>
      <c r="BS470" s="14"/>
      <c r="BT470" s="14"/>
      <c r="BU470" s="14"/>
      <c r="BV470" s="14"/>
      <c r="BW470" s="14"/>
      <c r="BX470" s="14"/>
      <c r="BY470" s="14"/>
      <c r="BZ470" s="14"/>
      <c r="CA470" s="14"/>
      <c r="CB470" s="14"/>
      <c r="CC470" s="14"/>
      <c r="CD470" s="14"/>
      <c r="CE470" s="14"/>
      <c r="CF470" s="14"/>
      <c r="CG470" s="14"/>
      <c r="CH470" s="14"/>
      <c r="CI470" s="14"/>
      <c r="CJ470" s="14"/>
      <c r="CK470" s="14"/>
      <c r="CL470" s="14"/>
      <c r="CM470" s="14"/>
      <c r="CN470" s="14"/>
      <c r="CO470" s="14"/>
      <c r="CP470" s="14"/>
      <c r="CQ470" s="14"/>
      <c r="CR470" s="14"/>
      <c r="CS470" s="14"/>
      <c r="CT470" s="14"/>
      <c r="CU470" s="14"/>
      <c r="CV470" s="14"/>
      <c r="CW470" s="14"/>
      <c r="CX470" s="14"/>
      <c r="CY470" s="14"/>
      <c r="CZ470" s="14"/>
      <c r="DA470" s="14"/>
      <c r="DB470" s="14"/>
      <c r="DC470" s="14"/>
      <c r="DD470" s="14"/>
      <c r="DE470" s="14"/>
      <c r="DF470" s="14"/>
      <c r="DG470" s="14"/>
      <c r="DH470" s="14"/>
      <c r="DI470" s="14"/>
      <c r="DJ470" s="14"/>
      <c r="DK470" s="14"/>
      <c r="DL470" s="14"/>
      <c r="DM470" s="14"/>
      <c r="DN470" s="14"/>
      <c r="DO470" s="14"/>
      <c r="DP470" s="14"/>
      <c r="DQ470" s="14"/>
      <c r="DR470" s="14"/>
      <c r="DS470" s="14"/>
      <c r="DT470" s="14"/>
      <c r="DU470" s="14"/>
      <c r="DV470" s="14"/>
      <c r="DW470" s="14"/>
      <c r="DX470" s="14"/>
      <c r="DY470" s="14"/>
      <c r="DZ470" s="14"/>
      <c r="EA470" s="14"/>
      <c r="EB470" s="14"/>
      <c r="EC470" s="14"/>
      <c r="ED470" s="14"/>
      <c r="EE470" s="14"/>
      <c r="EF470" s="14"/>
      <c r="EG470" s="14"/>
      <c r="EH470" s="14"/>
      <c r="EI470" s="14"/>
      <c r="EJ470" s="14"/>
      <c r="EK470" s="14"/>
      <c r="EL470" s="14"/>
      <c r="EM470" s="14"/>
      <c r="EN470" s="14"/>
      <c r="EO470" s="14"/>
      <c r="EP470" s="14"/>
      <c r="EQ470" s="14"/>
      <c r="ER470" s="14"/>
      <c r="ES470" s="14"/>
      <c r="ET470" s="14"/>
      <c r="EU470" s="14"/>
      <c r="EV470" s="14"/>
      <c r="EW470" s="14"/>
      <c r="EX470" s="14"/>
      <c r="EY470" s="14"/>
      <c r="EZ470" s="14"/>
      <c r="FA470" s="14"/>
      <c r="FB470" s="14"/>
      <c r="FC470" s="14"/>
      <c r="FD470" s="14"/>
      <c r="FE470" s="14"/>
      <c r="FF470" s="14"/>
      <c r="FG470" s="14"/>
      <c r="FH470" s="14"/>
      <c r="FI470" s="14"/>
      <c r="FJ470" s="14"/>
      <c r="FK470" s="14"/>
    </row>
    <row r="471" spans="1:167" s="2" customFormat="1" ht="27" customHeight="1" x14ac:dyDescent="0.2">
      <c r="A471" s="47"/>
      <c r="B471" s="47"/>
      <c r="C471" s="47"/>
      <c r="D471" s="47"/>
      <c r="E471" s="47"/>
      <c r="F471" s="47"/>
      <c r="G471" s="47"/>
      <c r="H471" s="48"/>
      <c r="I471" s="42" t="s">
        <v>72</v>
      </c>
      <c r="J471" s="43"/>
      <c r="K471" s="43"/>
      <c r="L471" s="43"/>
      <c r="M471" s="43"/>
      <c r="N471" s="44"/>
      <c r="O471" s="42" t="s">
        <v>73</v>
      </c>
      <c r="P471" s="43"/>
      <c r="Q471" s="43"/>
      <c r="R471" s="43"/>
      <c r="S471" s="43"/>
      <c r="T471" s="44"/>
      <c r="U471" s="42" t="s">
        <v>74</v>
      </c>
      <c r="V471" s="43"/>
      <c r="W471" s="43"/>
      <c r="X471" s="43"/>
      <c r="Y471" s="43"/>
      <c r="Z471" s="44"/>
      <c r="AA471" s="42" t="s">
        <v>75</v>
      </c>
      <c r="AB471" s="43"/>
      <c r="AC471" s="43"/>
      <c r="AD471" s="43"/>
      <c r="AE471" s="43"/>
      <c r="AF471" s="44"/>
      <c r="AG471" s="42" t="s">
        <v>76</v>
      </c>
      <c r="AH471" s="43"/>
      <c r="AI471" s="43"/>
      <c r="AJ471" s="43"/>
      <c r="AK471" s="43"/>
      <c r="AL471" s="44"/>
      <c r="AM471" s="42" t="s">
        <v>77</v>
      </c>
      <c r="AN471" s="43"/>
      <c r="AO471" s="43"/>
      <c r="AP471" s="43"/>
      <c r="AQ471" s="43"/>
      <c r="AR471" s="44"/>
      <c r="AS471" s="42" t="s">
        <v>78</v>
      </c>
      <c r="AT471" s="43"/>
      <c r="AU471" s="43"/>
      <c r="AV471" s="43"/>
      <c r="AW471" s="43"/>
      <c r="AX471" s="44"/>
      <c r="AY471" s="42" t="s">
        <v>79</v>
      </c>
      <c r="AZ471" s="43"/>
      <c r="BA471" s="43"/>
      <c r="BB471" s="43"/>
      <c r="BC471" s="43"/>
      <c r="BD471" s="43"/>
      <c r="BE471" s="42" t="s">
        <v>80</v>
      </c>
      <c r="BF471" s="43"/>
      <c r="BG471" s="43"/>
      <c r="BH471" s="43"/>
      <c r="BI471" s="43"/>
      <c r="BJ471" s="44"/>
      <c r="BK471" s="42" t="s">
        <v>81</v>
      </c>
      <c r="BL471" s="43"/>
      <c r="BM471" s="43"/>
      <c r="BN471" s="43"/>
      <c r="BO471" s="43"/>
      <c r="BP471" s="43"/>
      <c r="BQ471" s="44"/>
      <c r="BR471" s="42" t="s">
        <v>82</v>
      </c>
      <c r="BS471" s="43"/>
      <c r="BT471" s="43"/>
      <c r="BU471" s="43"/>
      <c r="BV471" s="43"/>
      <c r="BW471" s="43"/>
      <c r="BX471" s="44"/>
      <c r="BY471" s="42" t="s">
        <v>83</v>
      </c>
      <c r="BZ471" s="43"/>
      <c r="CA471" s="43"/>
      <c r="CB471" s="43"/>
      <c r="CC471" s="43"/>
      <c r="CD471" s="43"/>
      <c r="CE471" s="44"/>
      <c r="CF471" s="42" t="s">
        <v>84</v>
      </c>
      <c r="CG471" s="43"/>
      <c r="CH471" s="43"/>
      <c r="CI471" s="43"/>
      <c r="CJ471" s="43"/>
      <c r="CK471" s="43"/>
      <c r="CL471" s="44"/>
      <c r="CM471" s="42" t="s">
        <v>85</v>
      </c>
      <c r="CN471" s="43"/>
      <c r="CO471" s="43"/>
      <c r="CP471" s="43"/>
      <c r="CQ471" s="43"/>
      <c r="CR471" s="43"/>
      <c r="CS471" s="44"/>
      <c r="CT471" s="42" t="s">
        <v>86</v>
      </c>
      <c r="CU471" s="43"/>
      <c r="CV471" s="43"/>
      <c r="CW471" s="43"/>
      <c r="CX471" s="43"/>
      <c r="CY471" s="43"/>
      <c r="CZ471" s="44"/>
      <c r="DA471" s="42" t="s">
        <v>87</v>
      </c>
      <c r="DB471" s="43"/>
      <c r="DC471" s="43"/>
      <c r="DD471" s="43"/>
      <c r="DE471" s="43"/>
      <c r="DF471" s="43"/>
      <c r="DG471" s="44"/>
      <c r="DH471" s="42" t="s">
        <v>88</v>
      </c>
      <c r="DI471" s="43"/>
      <c r="DJ471" s="43"/>
      <c r="DK471" s="43"/>
      <c r="DL471" s="43"/>
      <c r="DM471" s="43"/>
      <c r="DN471" s="44"/>
      <c r="DO471" s="42" t="s">
        <v>89</v>
      </c>
      <c r="DP471" s="43"/>
      <c r="DQ471" s="43"/>
      <c r="DR471" s="43"/>
      <c r="DS471" s="43"/>
      <c r="DT471" s="43"/>
      <c r="DU471" s="44"/>
      <c r="DV471" s="42" t="s">
        <v>90</v>
      </c>
      <c r="DW471" s="43"/>
      <c r="DX471" s="43"/>
      <c r="DY471" s="43"/>
      <c r="DZ471" s="43"/>
      <c r="EA471" s="43"/>
      <c r="EB471" s="44"/>
      <c r="EC471" s="42" t="s">
        <v>91</v>
      </c>
      <c r="ED471" s="43"/>
      <c r="EE471" s="43"/>
      <c r="EF471" s="43"/>
      <c r="EG471" s="43"/>
      <c r="EH471" s="43"/>
      <c r="EI471" s="44"/>
      <c r="EJ471" s="42" t="s">
        <v>92</v>
      </c>
      <c r="EK471" s="43"/>
      <c r="EL471" s="43"/>
      <c r="EM471" s="43"/>
      <c r="EN471" s="43"/>
      <c r="EO471" s="43"/>
      <c r="EP471" s="44"/>
      <c r="EQ471" s="42" t="s">
        <v>93</v>
      </c>
      <c r="ER471" s="43"/>
      <c r="ES471" s="43"/>
      <c r="ET471" s="43"/>
      <c r="EU471" s="43"/>
      <c r="EV471" s="43"/>
      <c r="EW471" s="44"/>
      <c r="EX471" s="42" t="s">
        <v>94</v>
      </c>
      <c r="EY471" s="43"/>
      <c r="EZ471" s="43"/>
      <c r="FA471" s="43"/>
      <c r="FB471" s="43"/>
      <c r="FC471" s="43"/>
      <c r="FD471" s="44"/>
      <c r="FE471" s="42" t="s">
        <v>95</v>
      </c>
      <c r="FF471" s="43"/>
      <c r="FG471" s="43"/>
      <c r="FH471" s="43"/>
      <c r="FI471" s="43"/>
      <c r="FJ471" s="43"/>
      <c r="FK471" s="43"/>
    </row>
    <row r="472" spans="1:167" s="15" customFormat="1" ht="11.25" x14ac:dyDescent="0.2">
      <c r="A472" s="40" t="s">
        <v>96</v>
      </c>
      <c r="B472" s="40"/>
      <c r="C472" s="40"/>
      <c r="D472" s="40"/>
      <c r="E472" s="40"/>
      <c r="F472" s="40"/>
      <c r="G472" s="40"/>
      <c r="H472" s="41"/>
      <c r="I472" s="37">
        <v>3282.78</v>
      </c>
      <c r="J472" s="38"/>
      <c r="K472" s="38"/>
      <c r="L472" s="38"/>
      <c r="M472" s="38"/>
      <c r="N472" s="39"/>
      <c r="O472" s="37">
        <v>3224.15</v>
      </c>
      <c r="P472" s="38"/>
      <c r="Q472" s="38"/>
      <c r="R472" s="38"/>
      <c r="S472" s="38"/>
      <c r="T472" s="39"/>
      <c r="U472" s="37">
        <v>3199.33</v>
      </c>
      <c r="V472" s="38"/>
      <c r="W472" s="38"/>
      <c r="X472" s="38"/>
      <c r="Y472" s="38"/>
      <c r="Z472" s="39"/>
      <c r="AA472" s="37">
        <v>3191.19</v>
      </c>
      <c r="AB472" s="38"/>
      <c r="AC472" s="38"/>
      <c r="AD472" s="38"/>
      <c r="AE472" s="38"/>
      <c r="AF472" s="39"/>
      <c r="AG472" s="37">
        <v>3212.37</v>
      </c>
      <c r="AH472" s="38"/>
      <c r="AI472" s="38"/>
      <c r="AJ472" s="38"/>
      <c r="AK472" s="38"/>
      <c r="AL472" s="39"/>
      <c r="AM472" s="37">
        <v>3284.75</v>
      </c>
      <c r="AN472" s="38"/>
      <c r="AO472" s="38"/>
      <c r="AP472" s="38"/>
      <c r="AQ472" s="38"/>
      <c r="AR472" s="39"/>
      <c r="AS472" s="37">
        <v>3339.8</v>
      </c>
      <c r="AT472" s="38"/>
      <c r="AU472" s="38"/>
      <c r="AV472" s="38"/>
      <c r="AW472" s="38"/>
      <c r="AX472" s="39"/>
      <c r="AY472" s="37">
        <v>3427.19</v>
      </c>
      <c r="AZ472" s="38"/>
      <c r="BA472" s="38"/>
      <c r="BB472" s="38"/>
      <c r="BC472" s="38"/>
      <c r="BD472" s="39"/>
      <c r="BE472" s="37">
        <v>3547.46</v>
      </c>
      <c r="BF472" s="38"/>
      <c r="BG472" s="38"/>
      <c r="BH472" s="38"/>
      <c r="BI472" s="38"/>
      <c r="BJ472" s="39"/>
      <c r="BK472" s="37">
        <v>3536.61</v>
      </c>
      <c r="BL472" s="38"/>
      <c r="BM472" s="38"/>
      <c r="BN472" s="38"/>
      <c r="BO472" s="38"/>
      <c r="BP472" s="38"/>
      <c r="BQ472" s="39"/>
      <c r="BR472" s="37">
        <v>3414.79</v>
      </c>
      <c r="BS472" s="38"/>
      <c r="BT472" s="38"/>
      <c r="BU472" s="38"/>
      <c r="BV472" s="38"/>
      <c r="BW472" s="38"/>
      <c r="BX472" s="39"/>
      <c r="BY472" s="37">
        <v>3420.74</v>
      </c>
      <c r="BZ472" s="38"/>
      <c r="CA472" s="38"/>
      <c r="CB472" s="38"/>
      <c r="CC472" s="38"/>
      <c r="CD472" s="38"/>
      <c r="CE472" s="39"/>
      <c r="CF472" s="37">
        <v>3401.35</v>
      </c>
      <c r="CG472" s="38"/>
      <c r="CH472" s="38"/>
      <c r="CI472" s="38"/>
      <c r="CJ472" s="38"/>
      <c r="CK472" s="38"/>
      <c r="CL472" s="39"/>
      <c r="CM472" s="37">
        <v>3401.15</v>
      </c>
      <c r="CN472" s="38"/>
      <c r="CO472" s="38"/>
      <c r="CP472" s="38"/>
      <c r="CQ472" s="38"/>
      <c r="CR472" s="38"/>
      <c r="CS472" s="39"/>
      <c r="CT472" s="37">
        <v>3402.6</v>
      </c>
      <c r="CU472" s="38"/>
      <c r="CV472" s="38"/>
      <c r="CW472" s="38"/>
      <c r="CX472" s="38"/>
      <c r="CY472" s="38"/>
      <c r="CZ472" s="39"/>
      <c r="DA472" s="37">
        <v>3375.44</v>
      </c>
      <c r="DB472" s="38"/>
      <c r="DC472" s="38"/>
      <c r="DD472" s="38"/>
      <c r="DE472" s="38"/>
      <c r="DF472" s="38"/>
      <c r="DG472" s="39"/>
      <c r="DH472" s="37">
        <v>3389.19</v>
      </c>
      <c r="DI472" s="38"/>
      <c r="DJ472" s="38"/>
      <c r="DK472" s="38"/>
      <c r="DL472" s="38"/>
      <c r="DM472" s="38"/>
      <c r="DN472" s="39"/>
      <c r="DO472" s="37">
        <v>3405.69</v>
      </c>
      <c r="DP472" s="38"/>
      <c r="DQ472" s="38"/>
      <c r="DR472" s="38"/>
      <c r="DS472" s="38"/>
      <c r="DT472" s="38"/>
      <c r="DU472" s="39"/>
      <c r="DV472" s="37">
        <v>3414.94</v>
      </c>
      <c r="DW472" s="38"/>
      <c r="DX472" s="38"/>
      <c r="DY472" s="38"/>
      <c r="DZ472" s="38"/>
      <c r="EA472" s="38"/>
      <c r="EB472" s="39"/>
      <c r="EC472" s="37">
        <v>3386.74</v>
      </c>
      <c r="ED472" s="38"/>
      <c r="EE472" s="38"/>
      <c r="EF472" s="38"/>
      <c r="EG472" s="38"/>
      <c r="EH472" s="38"/>
      <c r="EI472" s="39"/>
      <c r="EJ472" s="37">
        <v>3398.19</v>
      </c>
      <c r="EK472" s="38"/>
      <c r="EL472" s="38"/>
      <c r="EM472" s="38"/>
      <c r="EN472" s="38"/>
      <c r="EO472" s="38"/>
      <c r="EP472" s="39"/>
      <c r="EQ472" s="37">
        <v>3361.92</v>
      </c>
      <c r="ER472" s="38"/>
      <c r="ES472" s="38"/>
      <c r="ET472" s="38"/>
      <c r="EU472" s="38"/>
      <c r="EV472" s="38"/>
      <c r="EW472" s="39"/>
      <c r="EX472" s="37">
        <v>3327.35</v>
      </c>
      <c r="EY472" s="38"/>
      <c r="EZ472" s="38"/>
      <c r="FA472" s="38"/>
      <c r="FB472" s="38"/>
      <c r="FC472" s="38"/>
      <c r="FD472" s="39"/>
      <c r="FE472" s="37">
        <v>3312.2</v>
      </c>
      <c r="FF472" s="38"/>
      <c r="FG472" s="38"/>
      <c r="FH472" s="38"/>
      <c r="FI472" s="38"/>
      <c r="FJ472" s="38"/>
      <c r="FK472" s="38"/>
    </row>
    <row r="473" spans="1:167" s="15" customFormat="1" ht="11.25" x14ac:dyDescent="0.2">
      <c r="A473" s="40" t="s">
        <v>97</v>
      </c>
      <c r="B473" s="40"/>
      <c r="C473" s="40"/>
      <c r="D473" s="40"/>
      <c r="E473" s="40"/>
      <c r="F473" s="40"/>
      <c r="G473" s="40"/>
      <c r="H473" s="41"/>
      <c r="I473" s="37">
        <v>3329.83</v>
      </c>
      <c r="J473" s="38"/>
      <c r="K473" s="38"/>
      <c r="L473" s="38"/>
      <c r="M473" s="38"/>
      <c r="N473" s="39"/>
      <c r="O473" s="37">
        <v>3273.72</v>
      </c>
      <c r="P473" s="38"/>
      <c r="Q473" s="38"/>
      <c r="R473" s="38"/>
      <c r="S473" s="38"/>
      <c r="T473" s="39"/>
      <c r="U473" s="37">
        <v>3255.49</v>
      </c>
      <c r="V473" s="38"/>
      <c r="W473" s="38"/>
      <c r="X473" s="38"/>
      <c r="Y473" s="38"/>
      <c r="Z473" s="39"/>
      <c r="AA473" s="37">
        <v>3214.78</v>
      </c>
      <c r="AB473" s="38"/>
      <c r="AC473" s="38"/>
      <c r="AD473" s="38"/>
      <c r="AE473" s="38"/>
      <c r="AF473" s="39"/>
      <c r="AG473" s="37">
        <v>3211.6</v>
      </c>
      <c r="AH473" s="38"/>
      <c r="AI473" s="38"/>
      <c r="AJ473" s="38"/>
      <c r="AK473" s="38"/>
      <c r="AL473" s="39"/>
      <c r="AM473" s="37">
        <v>3260.2</v>
      </c>
      <c r="AN473" s="38"/>
      <c r="AO473" s="38"/>
      <c r="AP473" s="38"/>
      <c r="AQ473" s="38"/>
      <c r="AR473" s="39"/>
      <c r="AS473" s="37">
        <v>3292.64</v>
      </c>
      <c r="AT473" s="38"/>
      <c r="AU473" s="38"/>
      <c r="AV473" s="38"/>
      <c r="AW473" s="38"/>
      <c r="AX473" s="39"/>
      <c r="AY473" s="37">
        <v>3338.57</v>
      </c>
      <c r="AZ473" s="38"/>
      <c r="BA473" s="38"/>
      <c r="BB473" s="38"/>
      <c r="BC473" s="38"/>
      <c r="BD473" s="39"/>
      <c r="BE473" s="37">
        <v>3510.55</v>
      </c>
      <c r="BF473" s="38"/>
      <c r="BG473" s="38"/>
      <c r="BH473" s="38"/>
      <c r="BI473" s="38"/>
      <c r="BJ473" s="39"/>
      <c r="BK473" s="37">
        <v>3614.08</v>
      </c>
      <c r="BL473" s="38"/>
      <c r="BM473" s="38"/>
      <c r="BN473" s="38"/>
      <c r="BO473" s="38"/>
      <c r="BP473" s="38"/>
      <c r="BQ473" s="39"/>
      <c r="BR473" s="37">
        <v>3614.45</v>
      </c>
      <c r="BS473" s="38"/>
      <c r="BT473" s="38"/>
      <c r="BU473" s="38"/>
      <c r="BV473" s="38"/>
      <c r="BW473" s="38"/>
      <c r="BX473" s="39"/>
      <c r="BY473" s="37">
        <v>3609.27</v>
      </c>
      <c r="BZ473" s="38"/>
      <c r="CA473" s="38"/>
      <c r="CB473" s="38"/>
      <c r="CC473" s="38"/>
      <c r="CD473" s="38"/>
      <c r="CE473" s="39"/>
      <c r="CF473" s="37">
        <v>3664.06</v>
      </c>
      <c r="CG473" s="38"/>
      <c r="CH473" s="38"/>
      <c r="CI473" s="38"/>
      <c r="CJ473" s="38"/>
      <c r="CK473" s="38"/>
      <c r="CL473" s="39"/>
      <c r="CM473" s="37">
        <v>3667.42</v>
      </c>
      <c r="CN473" s="38"/>
      <c r="CO473" s="38"/>
      <c r="CP473" s="38"/>
      <c r="CQ473" s="38"/>
      <c r="CR473" s="38"/>
      <c r="CS473" s="39"/>
      <c r="CT473" s="37">
        <v>3613.55</v>
      </c>
      <c r="CU473" s="38"/>
      <c r="CV473" s="38"/>
      <c r="CW473" s="38"/>
      <c r="CX473" s="38"/>
      <c r="CY473" s="38"/>
      <c r="CZ473" s="39"/>
      <c r="DA473" s="37">
        <v>3596.81</v>
      </c>
      <c r="DB473" s="38"/>
      <c r="DC473" s="38"/>
      <c r="DD473" s="38"/>
      <c r="DE473" s="38"/>
      <c r="DF473" s="38"/>
      <c r="DG473" s="39"/>
      <c r="DH473" s="37">
        <v>3599.36</v>
      </c>
      <c r="DI473" s="38"/>
      <c r="DJ473" s="38"/>
      <c r="DK473" s="38"/>
      <c r="DL473" s="38"/>
      <c r="DM473" s="38"/>
      <c r="DN473" s="39"/>
      <c r="DO473" s="37">
        <v>3607.93</v>
      </c>
      <c r="DP473" s="38"/>
      <c r="DQ473" s="38"/>
      <c r="DR473" s="38"/>
      <c r="DS473" s="38"/>
      <c r="DT473" s="38"/>
      <c r="DU473" s="39"/>
      <c r="DV473" s="37">
        <v>3612.39</v>
      </c>
      <c r="DW473" s="38"/>
      <c r="DX473" s="38"/>
      <c r="DY473" s="38"/>
      <c r="DZ473" s="38"/>
      <c r="EA473" s="38"/>
      <c r="EB473" s="39"/>
      <c r="EC473" s="37">
        <v>3616.49</v>
      </c>
      <c r="ED473" s="38"/>
      <c r="EE473" s="38"/>
      <c r="EF473" s="38"/>
      <c r="EG473" s="38"/>
      <c r="EH473" s="38"/>
      <c r="EI473" s="39"/>
      <c r="EJ473" s="37">
        <v>3627.84</v>
      </c>
      <c r="EK473" s="38"/>
      <c r="EL473" s="38"/>
      <c r="EM473" s="38"/>
      <c r="EN473" s="38"/>
      <c r="EO473" s="38"/>
      <c r="EP473" s="39"/>
      <c r="EQ473" s="37">
        <v>3595.81</v>
      </c>
      <c r="ER473" s="38"/>
      <c r="ES473" s="38"/>
      <c r="ET473" s="38"/>
      <c r="EU473" s="38"/>
      <c r="EV473" s="38"/>
      <c r="EW473" s="39"/>
      <c r="EX473" s="37">
        <v>3444.89</v>
      </c>
      <c r="EY473" s="38"/>
      <c r="EZ473" s="38"/>
      <c r="FA473" s="38"/>
      <c r="FB473" s="38"/>
      <c r="FC473" s="38"/>
      <c r="FD473" s="39"/>
      <c r="FE473" s="37">
        <v>3383.01</v>
      </c>
      <c r="FF473" s="38"/>
      <c r="FG473" s="38"/>
      <c r="FH473" s="38"/>
      <c r="FI473" s="38"/>
      <c r="FJ473" s="38"/>
      <c r="FK473" s="38"/>
    </row>
    <row r="474" spans="1:167" s="15" customFormat="1" ht="11.25" x14ac:dyDescent="0.2">
      <c r="A474" s="40" t="s">
        <v>98</v>
      </c>
      <c r="B474" s="40"/>
      <c r="C474" s="40"/>
      <c r="D474" s="40"/>
      <c r="E474" s="40"/>
      <c r="F474" s="40"/>
      <c r="G474" s="40"/>
      <c r="H474" s="41"/>
      <c r="I474" s="37">
        <v>3268.39</v>
      </c>
      <c r="J474" s="38"/>
      <c r="K474" s="38"/>
      <c r="L474" s="38"/>
      <c r="M474" s="38"/>
      <c r="N474" s="39"/>
      <c r="O474" s="37">
        <v>3201.69</v>
      </c>
      <c r="P474" s="38"/>
      <c r="Q474" s="38"/>
      <c r="R474" s="38"/>
      <c r="S474" s="38"/>
      <c r="T474" s="39"/>
      <c r="U474" s="37">
        <v>3166.29</v>
      </c>
      <c r="V474" s="38"/>
      <c r="W474" s="38"/>
      <c r="X474" s="38"/>
      <c r="Y474" s="38"/>
      <c r="Z474" s="39"/>
      <c r="AA474" s="37">
        <v>3122.56</v>
      </c>
      <c r="AB474" s="38"/>
      <c r="AC474" s="38"/>
      <c r="AD474" s="38"/>
      <c r="AE474" s="38"/>
      <c r="AF474" s="39"/>
      <c r="AG474" s="37">
        <v>3102.29</v>
      </c>
      <c r="AH474" s="38"/>
      <c r="AI474" s="38"/>
      <c r="AJ474" s="38"/>
      <c r="AK474" s="38"/>
      <c r="AL474" s="39"/>
      <c r="AM474" s="37">
        <v>3124.27</v>
      </c>
      <c r="AN474" s="38"/>
      <c r="AO474" s="38"/>
      <c r="AP474" s="38"/>
      <c r="AQ474" s="38"/>
      <c r="AR474" s="39"/>
      <c r="AS474" s="37">
        <v>3202.11</v>
      </c>
      <c r="AT474" s="38"/>
      <c r="AU474" s="38"/>
      <c r="AV474" s="38"/>
      <c r="AW474" s="38"/>
      <c r="AX474" s="39"/>
      <c r="AY474" s="37">
        <v>3215.58</v>
      </c>
      <c r="AZ474" s="38"/>
      <c r="BA474" s="38"/>
      <c r="BB474" s="38"/>
      <c r="BC474" s="38"/>
      <c r="BD474" s="39"/>
      <c r="BE474" s="37">
        <v>3426.61</v>
      </c>
      <c r="BF474" s="38"/>
      <c r="BG474" s="38"/>
      <c r="BH474" s="38"/>
      <c r="BI474" s="38"/>
      <c r="BJ474" s="39"/>
      <c r="BK474" s="37">
        <v>3593.05</v>
      </c>
      <c r="BL474" s="38"/>
      <c r="BM474" s="38"/>
      <c r="BN474" s="38"/>
      <c r="BO474" s="38"/>
      <c r="BP474" s="38"/>
      <c r="BQ474" s="39"/>
      <c r="BR474" s="37">
        <v>3626.1</v>
      </c>
      <c r="BS474" s="38"/>
      <c r="BT474" s="38"/>
      <c r="BU474" s="38"/>
      <c r="BV474" s="38"/>
      <c r="BW474" s="38"/>
      <c r="BX474" s="39"/>
      <c r="BY474" s="37">
        <v>3627.79</v>
      </c>
      <c r="BZ474" s="38"/>
      <c r="CA474" s="38"/>
      <c r="CB474" s="38"/>
      <c r="CC474" s="38"/>
      <c r="CD474" s="38"/>
      <c r="CE474" s="39"/>
      <c r="CF474" s="37">
        <v>3606.94</v>
      </c>
      <c r="CG474" s="38"/>
      <c r="CH474" s="38"/>
      <c r="CI474" s="38"/>
      <c r="CJ474" s="38"/>
      <c r="CK474" s="38"/>
      <c r="CL474" s="39"/>
      <c r="CM474" s="37">
        <v>3598.56</v>
      </c>
      <c r="CN474" s="38"/>
      <c r="CO474" s="38"/>
      <c r="CP474" s="38"/>
      <c r="CQ474" s="38"/>
      <c r="CR474" s="38"/>
      <c r="CS474" s="39"/>
      <c r="CT474" s="37">
        <v>3574.9</v>
      </c>
      <c r="CU474" s="38"/>
      <c r="CV474" s="38"/>
      <c r="CW474" s="38"/>
      <c r="CX474" s="38"/>
      <c r="CY474" s="38"/>
      <c r="CZ474" s="39"/>
      <c r="DA474" s="37">
        <v>3564.95</v>
      </c>
      <c r="DB474" s="38"/>
      <c r="DC474" s="38"/>
      <c r="DD474" s="38"/>
      <c r="DE474" s="38"/>
      <c r="DF474" s="38"/>
      <c r="DG474" s="39"/>
      <c r="DH474" s="37">
        <v>3558.93</v>
      </c>
      <c r="DI474" s="38"/>
      <c r="DJ474" s="38"/>
      <c r="DK474" s="38"/>
      <c r="DL474" s="38"/>
      <c r="DM474" s="38"/>
      <c r="DN474" s="39"/>
      <c r="DO474" s="37">
        <v>3552.98</v>
      </c>
      <c r="DP474" s="38"/>
      <c r="DQ474" s="38"/>
      <c r="DR474" s="38"/>
      <c r="DS474" s="38"/>
      <c r="DT474" s="38"/>
      <c r="DU474" s="39"/>
      <c r="DV474" s="37">
        <v>3607.02</v>
      </c>
      <c r="DW474" s="38"/>
      <c r="DX474" s="38"/>
      <c r="DY474" s="38"/>
      <c r="DZ474" s="38"/>
      <c r="EA474" s="38"/>
      <c r="EB474" s="39"/>
      <c r="EC474" s="37">
        <v>3604.82</v>
      </c>
      <c r="ED474" s="38"/>
      <c r="EE474" s="38"/>
      <c r="EF474" s="38"/>
      <c r="EG474" s="38"/>
      <c r="EH474" s="38"/>
      <c r="EI474" s="39"/>
      <c r="EJ474" s="37">
        <v>3593.77</v>
      </c>
      <c r="EK474" s="38"/>
      <c r="EL474" s="38"/>
      <c r="EM474" s="38"/>
      <c r="EN474" s="38"/>
      <c r="EO474" s="38"/>
      <c r="EP474" s="39"/>
      <c r="EQ474" s="37">
        <v>3415.1</v>
      </c>
      <c r="ER474" s="38"/>
      <c r="ES474" s="38"/>
      <c r="ET474" s="38"/>
      <c r="EU474" s="38"/>
      <c r="EV474" s="38"/>
      <c r="EW474" s="39"/>
      <c r="EX474" s="37">
        <v>3380.05</v>
      </c>
      <c r="EY474" s="38"/>
      <c r="EZ474" s="38"/>
      <c r="FA474" s="38"/>
      <c r="FB474" s="38"/>
      <c r="FC474" s="38"/>
      <c r="FD474" s="39"/>
      <c r="FE474" s="37">
        <v>3382.9</v>
      </c>
      <c r="FF474" s="38"/>
      <c r="FG474" s="38"/>
      <c r="FH474" s="38"/>
      <c r="FI474" s="38"/>
      <c r="FJ474" s="38"/>
      <c r="FK474" s="38"/>
    </row>
    <row r="475" spans="1:167" s="15" customFormat="1" ht="11.25" x14ac:dyDescent="0.2">
      <c r="A475" s="40" t="s">
        <v>99</v>
      </c>
      <c r="B475" s="40"/>
      <c r="C475" s="40"/>
      <c r="D475" s="40"/>
      <c r="E475" s="40"/>
      <c r="F475" s="40"/>
      <c r="G475" s="40"/>
      <c r="H475" s="41"/>
      <c r="I475" s="37">
        <v>3292.48</v>
      </c>
      <c r="J475" s="38"/>
      <c r="K475" s="38"/>
      <c r="L475" s="38"/>
      <c r="M475" s="38"/>
      <c r="N475" s="39"/>
      <c r="O475" s="37">
        <v>3198.88</v>
      </c>
      <c r="P475" s="38"/>
      <c r="Q475" s="38"/>
      <c r="R475" s="38"/>
      <c r="S475" s="38"/>
      <c r="T475" s="39"/>
      <c r="U475" s="37">
        <v>3185.33</v>
      </c>
      <c r="V475" s="38"/>
      <c r="W475" s="38"/>
      <c r="X475" s="38"/>
      <c r="Y475" s="38"/>
      <c r="Z475" s="39"/>
      <c r="AA475" s="37">
        <v>3162.57</v>
      </c>
      <c r="AB475" s="38"/>
      <c r="AC475" s="38"/>
      <c r="AD475" s="38"/>
      <c r="AE475" s="38"/>
      <c r="AF475" s="39"/>
      <c r="AG475" s="37">
        <v>3174.11</v>
      </c>
      <c r="AH475" s="38"/>
      <c r="AI475" s="38"/>
      <c r="AJ475" s="38"/>
      <c r="AK475" s="38"/>
      <c r="AL475" s="39"/>
      <c r="AM475" s="37">
        <v>3244.44</v>
      </c>
      <c r="AN475" s="38"/>
      <c r="AO475" s="38"/>
      <c r="AP475" s="38"/>
      <c r="AQ475" s="38"/>
      <c r="AR475" s="39"/>
      <c r="AS475" s="37">
        <v>3333.73</v>
      </c>
      <c r="AT475" s="38"/>
      <c r="AU475" s="38"/>
      <c r="AV475" s="38"/>
      <c r="AW475" s="38"/>
      <c r="AX475" s="39"/>
      <c r="AY475" s="37">
        <v>3415.9</v>
      </c>
      <c r="AZ475" s="38"/>
      <c r="BA475" s="38"/>
      <c r="BB475" s="38"/>
      <c r="BC475" s="38"/>
      <c r="BD475" s="39"/>
      <c r="BE475" s="37">
        <v>3621.57</v>
      </c>
      <c r="BF475" s="38"/>
      <c r="BG475" s="38"/>
      <c r="BH475" s="38"/>
      <c r="BI475" s="38"/>
      <c r="BJ475" s="39"/>
      <c r="BK475" s="37">
        <v>3643.76</v>
      </c>
      <c r="BL475" s="38"/>
      <c r="BM475" s="38"/>
      <c r="BN475" s="38"/>
      <c r="BO475" s="38"/>
      <c r="BP475" s="38"/>
      <c r="BQ475" s="39"/>
      <c r="BR475" s="37">
        <v>3626.53</v>
      </c>
      <c r="BS475" s="38"/>
      <c r="BT475" s="38"/>
      <c r="BU475" s="38"/>
      <c r="BV475" s="38"/>
      <c r="BW475" s="38"/>
      <c r="BX475" s="39"/>
      <c r="BY475" s="37">
        <v>3613.62</v>
      </c>
      <c r="BZ475" s="38"/>
      <c r="CA475" s="38"/>
      <c r="CB475" s="38"/>
      <c r="CC475" s="38"/>
      <c r="CD475" s="38"/>
      <c r="CE475" s="39"/>
      <c r="CF475" s="37">
        <v>3588.38</v>
      </c>
      <c r="CG475" s="38"/>
      <c r="CH475" s="38"/>
      <c r="CI475" s="38"/>
      <c r="CJ475" s="38"/>
      <c r="CK475" s="38"/>
      <c r="CL475" s="39"/>
      <c r="CM475" s="37">
        <v>3619.91</v>
      </c>
      <c r="CN475" s="38"/>
      <c r="CO475" s="38"/>
      <c r="CP475" s="38"/>
      <c r="CQ475" s="38"/>
      <c r="CR475" s="38"/>
      <c r="CS475" s="39"/>
      <c r="CT475" s="37">
        <v>3512.09</v>
      </c>
      <c r="CU475" s="38"/>
      <c r="CV475" s="38"/>
      <c r="CW475" s="38"/>
      <c r="CX475" s="38"/>
      <c r="CY475" s="38"/>
      <c r="CZ475" s="39"/>
      <c r="DA475" s="37">
        <v>3437.14</v>
      </c>
      <c r="DB475" s="38"/>
      <c r="DC475" s="38"/>
      <c r="DD475" s="38"/>
      <c r="DE475" s="38"/>
      <c r="DF475" s="38"/>
      <c r="DG475" s="39"/>
      <c r="DH475" s="37">
        <v>3508.28</v>
      </c>
      <c r="DI475" s="38"/>
      <c r="DJ475" s="38"/>
      <c r="DK475" s="38"/>
      <c r="DL475" s="38"/>
      <c r="DM475" s="38"/>
      <c r="DN475" s="39"/>
      <c r="DO475" s="37">
        <v>3579.15</v>
      </c>
      <c r="DP475" s="38"/>
      <c r="DQ475" s="38"/>
      <c r="DR475" s="38"/>
      <c r="DS475" s="38"/>
      <c r="DT475" s="38"/>
      <c r="DU475" s="39"/>
      <c r="DV475" s="37">
        <v>3538.92</v>
      </c>
      <c r="DW475" s="38"/>
      <c r="DX475" s="38"/>
      <c r="DY475" s="38"/>
      <c r="DZ475" s="38"/>
      <c r="EA475" s="38"/>
      <c r="EB475" s="39"/>
      <c r="EC475" s="37">
        <v>3520.86</v>
      </c>
      <c r="ED475" s="38"/>
      <c r="EE475" s="38"/>
      <c r="EF475" s="38"/>
      <c r="EG475" s="38"/>
      <c r="EH475" s="38"/>
      <c r="EI475" s="39"/>
      <c r="EJ475" s="37">
        <v>3396.54</v>
      </c>
      <c r="EK475" s="38"/>
      <c r="EL475" s="38"/>
      <c r="EM475" s="38"/>
      <c r="EN475" s="38"/>
      <c r="EO475" s="38"/>
      <c r="EP475" s="39"/>
      <c r="EQ475" s="37">
        <v>3391.81</v>
      </c>
      <c r="ER475" s="38"/>
      <c r="ES475" s="38"/>
      <c r="ET475" s="38"/>
      <c r="EU475" s="38"/>
      <c r="EV475" s="38"/>
      <c r="EW475" s="39"/>
      <c r="EX475" s="37">
        <v>3347.59</v>
      </c>
      <c r="EY475" s="38"/>
      <c r="EZ475" s="38"/>
      <c r="FA475" s="38"/>
      <c r="FB475" s="38"/>
      <c r="FC475" s="38"/>
      <c r="FD475" s="39"/>
      <c r="FE475" s="37">
        <v>3268.51</v>
      </c>
      <c r="FF475" s="38"/>
      <c r="FG475" s="38"/>
      <c r="FH475" s="38"/>
      <c r="FI475" s="38"/>
      <c r="FJ475" s="38"/>
      <c r="FK475" s="38"/>
    </row>
    <row r="476" spans="1:167" s="15" customFormat="1" ht="11.25" x14ac:dyDescent="0.2">
      <c r="A476" s="40" t="s">
        <v>100</v>
      </c>
      <c r="B476" s="40"/>
      <c r="C476" s="40"/>
      <c r="D476" s="40"/>
      <c r="E476" s="40"/>
      <c r="F476" s="40"/>
      <c r="G476" s="40"/>
      <c r="H476" s="41"/>
      <c r="I476" s="37">
        <v>3193.48</v>
      </c>
      <c r="J476" s="38"/>
      <c r="K476" s="38"/>
      <c r="L476" s="38"/>
      <c r="M476" s="38"/>
      <c r="N476" s="39"/>
      <c r="O476" s="37">
        <v>3170</v>
      </c>
      <c r="P476" s="38"/>
      <c r="Q476" s="38"/>
      <c r="R476" s="38"/>
      <c r="S476" s="38"/>
      <c r="T476" s="39"/>
      <c r="U476" s="37">
        <v>3027.31</v>
      </c>
      <c r="V476" s="38"/>
      <c r="W476" s="38"/>
      <c r="X476" s="38"/>
      <c r="Y476" s="38"/>
      <c r="Z476" s="39"/>
      <c r="AA476" s="37">
        <v>2440.2600000000002</v>
      </c>
      <c r="AB476" s="38"/>
      <c r="AC476" s="38"/>
      <c r="AD476" s="38"/>
      <c r="AE476" s="38"/>
      <c r="AF476" s="39"/>
      <c r="AG476" s="37">
        <v>3145.16</v>
      </c>
      <c r="AH476" s="38"/>
      <c r="AI476" s="38"/>
      <c r="AJ476" s="38"/>
      <c r="AK476" s="38"/>
      <c r="AL476" s="39"/>
      <c r="AM476" s="37">
        <v>3211.14</v>
      </c>
      <c r="AN476" s="38"/>
      <c r="AO476" s="38"/>
      <c r="AP476" s="38"/>
      <c r="AQ476" s="38"/>
      <c r="AR476" s="39"/>
      <c r="AS476" s="37">
        <v>3295.22</v>
      </c>
      <c r="AT476" s="38"/>
      <c r="AU476" s="38"/>
      <c r="AV476" s="38"/>
      <c r="AW476" s="38"/>
      <c r="AX476" s="39"/>
      <c r="AY476" s="37">
        <v>3373.67</v>
      </c>
      <c r="AZ476" s="38"/>
      <c r="BA476" s="38"/>
      <c r="BB476" s="38"/>
      <c r="BC476" s="38"/>
      <c r="BD476" s="39"/>
      <c r="BE476" s="37">
        <v>3531.24</v>
      </c>
      <c r="BF476" s="38"/>
      <c r="BG476" s="38"/>
      <c r="BH476" s="38"/>
      <c r="BI476" s="38"/>
      <c r="BJ476" s="39"/>
      <c r="BK476" s="37">
        <v>3535.83</v>
      </c>
      <c r="BL476" s="38"/>
      <c r="BM476" s="38"/>
      <c r="BN476" s="38"/>
      <c r="BO476" s="38"/>
      <c r="BP476" s="38"/>
      <c r="BQ476" s="39"/>
      <c r="BR476" s="37">
        <v>3446.24</v>
      </c>
      <c r="BS476" s="38"/>
      <c r="BT476" s="38"/>
      <c r="BU476" s="38"/>
      <c r="BV476" s="38"/>
      <c r="BW476" s="38"/>
      <c r="BX476" s="39"/>
      <c r="BY476" s="37">
        <v>3440.06</v>
      </c>
      <c r="BZ476" s="38"/>
      <c r="CA476" s="38"/>
      <c r="CB476" s="38"/>
      <c r="CC476" s="38"/>
      <c r="CD476" s="38"/>
      <c r="CE476" s="39"/>
      <c r="CF476" s="37">
        <v>3419.81</v>
      </c>
      <c r="CG476" s="38"/>
      <c r="CH476" s="38"/>
      <c r="CI476" s="38"/>
      <c r="CJ476" s="38"/>
      <c r="CK476" s="38"/>
      <c r="CL476" s="39"/>
      <c r="CM476" s="37">
        <v>3276.5</v>
      </c>
      <c r="CN476" s="38"/>
      <c r="CO476" s="38"/>
      <c r="CP476" s="38"/>
      <c r="CQ476" s="38"/>
      <c r="CR476" s="38"/>
      <c r="CS476" s="39"/>
      <c r="CT476" s="37">
        <v>3076.79</v>
      </c>
      <c r="CU476" s="38"/>
      <c r="CV476" s="38"/>
      <c r="CW476" s="38"/>
      <c r="CX476" s="38"/>
      <c r="CY476" s="38"/>
      <c r="CZ476" s="39"/>
      <c r="DA476" s="37">
        <v>3061.27</v>
      </c>
      <c r="DB476" s="38"/>
      <c r="DC476" s="38"/>
      <c r="DD476" s="38"/>
      <c r="DE476" s="38"/>
      <c r="DF476" s="38"/>
      <c r="DG476" s="39"/>
      <c r="DH476" s="37">
        <v>3263.71</v>
      </c>
      <c r="DI476" s="38"/>
      <c r="DJ476" s="38"/>
      <c r="DK476" s="38"/>
      <c r="DL476" s="38"/>
      <c r="DM476" s="38"/>
      <c r="DN476" s="39"/>
      <c r="DO476" s="37">
        <v>3343.63</v>
      </c>
      <c r="DP476" s="38"/>
      <c r="DQ476" s="38"/>
      <c r="DR476" s="38"/>
      <c r="DS476" s="38"/>
      <c r="DT476" s="38"/>
      <c r="DU476" s="39"/>
      <c r="DV476" s="37">
        <v>3401.22</v>
      </c>
      <c r="DW476" s="38"/>
      <c r="DX476" s="38"/>
      <c r="DY476" s="38"/>
      <c r="DZ476" s="38"/>
      <c r="EA476" s="38"/>
      <c r="EB476" s="39"/>
      <c r="EC476" s="37">
        <v>3396.7</v>
      </c>
      <c r="ED476" s="38"/>
      <c r="EE476" s="38"/>
      <c r="EF476" s="38"/>
      <c r="EG476" s="38"/>
      <c r="EH476" s="38"/>
      <c r="EI476" s="39"/>
      <c r="EJ476" s="37">
        <v>3308.83</v>
      </c>
      <c r="EK476" s="38"/>
      <c r="EL476" s="38"/>
      <c r="EM476" s="38"/>
      <c r="EN476" s="38"/>
      <c r="EO476" s="38"/>
      <c r="EP476" s="39"/>
      <c r="EQ476" s="37">
        <v>3298.23</v>
      </c>
      <c r="ER476" s="38"/>
      <c r="ES476" s="38"/>
      <c r="ET476" s="38"/>
      <c r="EU476" s="38"/>
      <c r="EV476" s="38"/>
      <c r="EW476" s="39"/>
      <c r="EX476" s="37">
        <v>3265.34</v>
      </c>
      <c r="EY476" s="38"/>
      <c r="EZ476" s="38"/>
      <c r="FA476" s="38"/>
      <c r="FB476" s="38"/>
      <c r="FC476" s="38"/>
      <c r="FD476" s="39"/>
      <c r="FE476" s="37">
        <v>3187.62</v>
      </c>
      <c r="FF476" s="38"/>
      <c r="FG476" s="38"/>
      <c r="FH476" s="38"/>
      <c r="FI476" s="38"/>
      <c r="FJ476" s="38"/>
      <c r="FK476" s="38"/>
    </row>
    <row r="477" spans="1:167" s="15" customFormat="1" ht="11.25" x14ac:dyDescent="0.2">
      <c r="A477" s="40" t="s">
        <v>101</v>
      </c>
      <c r="B477" s="40"/>
      <c r="C477" s="40"/>
      <c r="D477" s="40"/>
      <c r="E477" s="40"/>
      <c r="F477" s="40"/>
      <c r="G477" s="40"/>
      <c r="H477" s="41"/>
      <c r="I477" s="37">
        <v>3192.96</v>
      </c>
      <c r="J477" s="38"/>
      <c r="K477" s="38"/>
      <c r="L477" s="38"/>
      <c r="M477" s="38"/>
      <c r="N477" s="39"/>
      <c r="O477" s="37">
        <v>3079.96</v>
      </c>
      <c r="P477" s="38"/>
      <c r="Q477" s="38"/>
      <c r="R477" s="38"/>
      <c r="S477" s="38"/>
      <c r="T477" s="39"/>
      <c r="U477" s="37">
        <v>3071.51</v>
      </c>
      <c r="V477" s="38"/>
      <c r="W477" s="38"/>
      <c r="X477" s="38"/>
      <c r="Y477" s="38"/>
      <c r="Z477" s="39"/>
      <c r="AA477" s="37">
        <v>3082.72</v>
      </c>
      <c r="AB477" s="38"/>
      <c r="AC477" s="38"/>
      <c r="AD477" s="38"/>
      <c r="AE477" s="38"/>
      <c r="AF477" s="39"/>
      <c r="AG477" s="37">
        <v>3101.11</v>
      </c>
      <c r="AH477" s="38"/>
      <c r="AI477" s="38"/>
      <c r="AJ477" s="38"/>
      <c r="AK477" s="38"/>
      <c r="AL477" s="39"/>
      <c r="AM477" s="37">
        <v>3208.76</v>
      </c>
      <c r="AN477" s="38"/>
      <c r="AO477" s="38"/>
      <c r="AP477" s="38"/>
      <c r="AQ477" s="38"/>
      <c r="AR477" s="39"/>
      <c r="AS477" s="37">
        <v>3247.32</v>
      </c>
      <c r="AT477" s="38"/>
      <c r="AU477" s="38"/>
      <c r="AV477" s="38"/>
      <c r="AW477" s="38"/>
      <c r="AX477" s="39"/>
      <c r="AY477" s="37">
        <v>3379.78</v>
      </c>
      <c r="AZ477" s="38"/>
      <c r="BA477" s="38"/>
      <c r="BB477" s="38"/>
      <c r="BC477" s="38"/>
      <c r="BD477" s="39"/>
      <c r="BE477" s="37">
        <v>3547.42</v>
      </c>
      <c r="BF477" s="38"/>
      <c r="BG477" s="38"/>
      <c r="BH477" s="38"/>
      <c r="BI477" s="38"/>
      <c r="BJ477" s="39"/>
      <c r="BK477" s="37">
        <v>3554.8</v>
      </c>
      <c r="BL477" s="38"/>
      <c r="BM477" s="38"/>
      <c r="BN477" s="38"/>
      <c r="BO477" s="38"/>
      <c r="BP477" s="38"/>
      <c r="BQ477" s="39"/>
      <c r="BR477" s="37">
        <v>3531.26</v>
      </c>
      <c r="BS477" s="38"/>
      <c r="BT477" s="38"/>
      <c r="BU477" s="38"/>
      <c r="BV477" s="38"/>
      <c r="BW477" s="38"/>
      <c r="BX477" s="39"/>
      <c r="BY477" s="37">
        <v>3549.75</v>
      </c>
      <c r="BZ477" s="38"/>
      <c r="CA477" s="38"/>
      <c r="CB477" s="38"/>
      <c r="CC477" s="38"/>
      <c r="CD477" s="38"/>
      <c r="CE477" s="39"/>
      <c r="CF477" s="37">
        <v>3531.56</v>
      </c>
      <c r="CG477" s="38"/>
      <c r="CH477" s="38"/>
      <c r="CI477" s="38"/>
      <c r="CJ477" s="38"/>
      <c r="CK477" s="38"/>
      <c r="CL477" s="39"/>
      <c r="CM477" s="37">
        <v>3542.23</v>
      </c>
      <c r="CN477" s="38"/>
      <c r="CO477" s="38"/>
      <c r="CP477" s="38"/>
      <c r="CQ477" s="38"/>
      <c r="CR477" s="38"/>
      <c r="CS477" s="39"/>
      <c r="CT477" s="37">
        <v>3541.86</v>
      </c>
      <c r="CU477" s="38"/>
      <c r="CV477" s="38"/>
      <c r="CW477" s="38"/>
      <c r="CX477" s="38"/>
      <c r="CY477" s="38"/>
      <c r="CZ477" s="39"/>
      <c r="DA477" s="37">
        <v>3521.86</v>
      </c>
      <c r="DB477" s="38"/>
      <c r="DC477" s="38"/>
      <c r="DD477" s="38"/>
      <c r="DE477" s="38"/>
      <c r="DF477" s="38"/>
      <c r="DG477" s="39"/>
      <c r="DH477" s="37">
        <v>3517.67</v>
      </c>
      <c r="DI477" s="38"/>
      <c r="DJ477" s="38"/>
      <c r="DK477" s="38"/>
      <c r="DL477" s="38"/>
      <c r="DM477" s="38"/>
      <c r="DN477" s="39"/>
      <c r="DO477" s="37">
        <v>3558</v>
      </c>
      <c r="DP477" s="38"/>
      <c r="DQ477" s="38"/>
      <c r="DR477" s="38"/>
      <c r="DS477" s="38"/>
      <c r="DT477" s="38"/>
      <c r="DU477" s="39"/>
      <c r="DV477" s="37">
        <v>3532.25</v>
      </c>
      <c r="DW477" s="38"/>
      <c r="DX477" s="38"/>
      <c r="DY477" s="38"/>
      <c r="DZ477" s="38"/>
      <c r="EA477" s="38"/>
      <c r="EB477" s="39"/>
      <c r="EC477" s="37">
        <v>3504.86</v>
      </c>
      <c r="ED477" s="38"/>
      <c r="EE477" s="38"/>
      <c r="EF477" s="38"/>
      <c r="EG477" s="38"/>
      <c r="EH477" s="38"/>
      <c r="EI477" s="39"/>
      <c r="EJ477" s="37">
        <v>3357.92</v>
      </c>
      <c r="EK477" s="38"/>
      <c r="EL477" s="38"/>
      <c r="EM477" s="38"/>
      <c r="EN477" s="38"/>
      <c r="EO477" s="38"/>
      <c r="EP477" s="39"/>
      <c r="EQ477" s="37">
        <v>3312.48</v>
      </c>
      <c r="ER477" s="38"/>
      <c r="ES477" s="38"/>
      <c r="ET477" s="38"/>
      <c r="EU477" s="38"/>
      <c r="EV477" s="38"/>
      <c r="EW477" s="39"/>
      <c r="EX477" s="37">
        <v>3278.1</v>
      </c>
      <c r="EY477" s="38"/>
      <c r="EZ477" s="38"/>
      <c r="FA477" s="38"/>
      <c r="FB477" s="38"/>
      <c r="FC477" s="38"/>
      <c r="FD477" s="39"/>
      <c r="FE477" s="37">
        <v>3205.71</v>
      </c>
      <c r="FF477" s="38"/>
      <c r="FG477" s="38"/>
      <c r="FH477" s="38"/>
      <c r="FI477" s="38"/>
      <c r="FJ477" s="38"/>
      <c r="FK477" s="38"/>
    </row>
    <row r="478" spans="1:167" s="15" customFormat="1" ht="11.25" x14ac:dyDescent="0.2">
      <c r="A478" s="40" t="s">
        <v>102</v>
      </c>
      <c r="B478" s="40"/>
      <c r="C478" s="40"/>
      <c r="D478" s="40"/>
      <c r="E478" s="40"/>
      <c r="F478" s="40"/>
      <c r="G478" s="40"/>
      <c r="H478" s="41"/>
      <c r="I478" s="37">
        <v>3222.63</v>
      </c>
      <c r="J478" s="38"/>
      <c r="K478" s="38"/>
      <c r="L478" s="38"/>
      <c r="M478" s="38"/>
      <c r="N478" s="39"/>
      <c r="O478" s="37">
        <v>3206.91</v>
      </c>
      <c r="P478" s="38"/>
      <c r="Q478" s="38"/>
      <c r="R478" s="38"/>
      <c r="S478" s="38"/>
      <c r="T478" s="39"/>
      <c r="U478" s="37">
        <v>3187.65</v>
      </c>
      <c r="V478" s="38"/>
      <c r="W478" s="38"/>
      <c r="X478" s="38"/>
      <c r="Y478" s="38"/>
      <c r="Z478" s="39"/>
      <c r="AA478" s="37">
        <v>3189.43</v>
      </c>
      <c r="AB478" s="38"/>
      <c r="AC478" s="38"/>
      <c r="AD478" s="38"/>
      <c r="AE478" s="38"/>
      <c r="AF478" s="39"/>
      <c r="AG478" s="37">
        <v>3204.43</v>
      </c>
      <c r="AH478" s="38"/>
      <c r="AI478" s="38"/>
      <c r="AJ478" s="38"/>
      <c r="AK478" s="38"/>
      <c r="AL478" s="39"/>
      <c r="AM478" s="37">
        <v>3272.65</v>
      </c>
      <c r="AN478" s="38"/>
      <c r="AO478" s="38"/>
      <c r="AP478" s="38"/>
      <c r="AQ478" s="38"/>
      <c r="AR478" s="39"/>
      <c r="AS478" s="37">
        <v>3290.97</v>
      </c>
      <c r="AT478" s="38"/>
      <c r="AU478" s="38"/>
      <c r="AV478" s="38"/>
      <c r="AW478" s="38"/>
      <c r="AX478" s="39"/>
      <c r="AY478" s="37">
        <v>3411.42</v>
      </c>
      <c r="AZ478" s="38"/>
      <c r="BA478" s="38"/>
      <c r="BB478" s="38"/>
      <c r="BC478" s="38"/>
      <c r="BD478" s="39"/>
      <c r="BE478" s="37">
        <v>3566.1</v>
      </c>
      <c r="BF478" s="38"/>
      <c r="BG478" s="38"/>
      <c r="BH478" s="38"/>
      <c r="BI478" s="38"/>
      <c r="BJ478" s="39"/>
      <c r="BK478" s="37">
        <v>3586.52</v>
      </c>
      <c r="BL478" s="38"/>
      <c r="BM478" s="38"/>
      <c r="BN478" s="38"/>
      <c r="BO478" s="38"/>
      <c r="BP478" s="38"/>
      <c r="BQ478" s="39"/>
      <c r="BR478" s="37">
        <v>3581.72</v>
      </c>
      <c r="BS478" s="38"/>
      <c r="BT478" s="38"/>
      <c r="BU478" s="38"/>
      <c r="BV478" s="38"/>
      <c r="BW478" s="38"/>
      <c r="BX478" s="39"/>
      <c r="BY478" s="37">
        <v>3579.35</v>
      </c>
      <c r="BZ478" s="38"/>
      <c r="CA478" s="38"/>
      <c r="CB478" s="38"/>
      <c r="CC478" s="38"/>
      <c r="CD478" s="38"/>
      <c r="CE478" s="39"/>
      <c r="CF478" s="37">
        <v>3576.33</v>
      </c>
      <c r="CG478" s="38"/>
      <c r="CH478" s="38"/>
      <c r="CI478" s="38"/>
      <c r="CJ478" s="38"/>
      <c r="CK478" s="38"/>
      <c r="CL478" s="39"/>
      <c r="CM478" s="37">
        <v>3557.51</v>
      </c>
      <c r="CN478" s="38"/>
      <c r="CO478" s="38"/>
      <c r="CP478" s="38"/>
      <c r="CQ478" s="38"/>
      <c r="CR478" s="38"/>
      <c r="CS478" s="39"/>
      <c r="CT478" s="37">
        <v>3553.46</v>
      </c>
      <c r="CU478" s="38"/>
      <c r="CV478" s="38"/>
      <c r="CW478" s="38"/>
      <c r="CX478" s="38"/>
      <c r="CY478" s="38"/>
      <c r="CZ478" s="39"/>
      <c r="DA478" s="37">
        <v>3552.77</v>
      </c>
      <c r="DB478" s="38"/>
      <c r="DC478" s="38"/>
      <c r="DD478" s="38"/>
      <c r="DE478" s="38"/>
      <c r="DF478" s="38"/>
      <c r="DG478" s="39"/>
      <c r="DH478" s="37">
        <v>3550.49</v>
      </c>
      <c r="DI478" s="38"/>
      <c r="DJ478" s="38"/>
      <c r="DK478" s="38"/>
      <c r="DL478" s="38"/>
      <c r="DM478" s="38"/>
      <c r="DN478" s="39"/>
      <c r="DO478" s="37">
        <v>3566.15</v>
      </c>
      <c r="DP478" s="38"/>
      <c r="DQ478" s="38"/>
      <c r="DR478" s="38"/>
      <c r="DS478" s="38"/>
      <c r="DT478" s="38"/>
      <c r="DU478" s="39"/>
      <c r="DV478" s="37">
        <v>3563.92</v>
      </c>
      <c r="DW478" s="38"/>
      <c r="DX478" s="38"/>
      <c r="DY478" s="38"/>
      <c r="DZ478" s="38"/>
      <c r="EA478" s="38"/>
      <c r="EB478" s="39"/>
      <c r="EC478" s="37">
        <v>3493.38</v>
      </c>
      <c r="ED478" s="38"/>
      <c r="EE478" s="38"/>
      <c r="EF478" s="38"/>
      <c r="EG478" s="38"/>
      <c r="EH478" s="38"/>
      <c r="EI478" s="39"/>
      <c r="EJ478" s="37">
        <v>3374.55</v>
      </c>
      <c r="EK478" s="38"/>
      <c r="EL478" s="38"/>
      <c r="EM478" s="38"/>
      <c r="EN478" s="38"/>
      <c r="EO478" s="38"/>
      <c r="EP478" s="39"/>
      <c r="EQ478" s="37">
        <v>3378.76</v>
      </c>
      <c r="ER478" s="38"/>
      <c r="ES478" s="38"/>
      <c r="ET478" s="38"/>
      <c r="EU478" s="38"/>
      <c r="EV478" s="38"/>
      <c r="EW478" s="39"/>
      <c r="EX478" s="37">
        <v>3309.79</v>
      </c>
      <c r="EY478" s="38"/>
      <c r="EZ478" s="38"/>
      <c r="FA478" s="38"/>
      <c r="FB478" s="38"/>
      <c r="FC478" s="38"/>
      <c r="FD478" s="39"/>
      <c r="FE478" s="37">
        <v>3258.33</v>
      </c>
      <c r="FF478" s="38"/>
      <c r="FG478" s="38"/>
      <c r="FH478" s="38"/>
      <c r="FI478" s="38"/>
      <c r="FJ478" s="38"/>
      <c r="FK478" s="38"/>
    </row>
    <row r="479" spans="1:167" s="15" customFormat="1" ht="11.25" x14ac:dyDescent="0.2">
      <c r="A479" s="40" t="s">
        <v>103</v>
      </c>
      <c r="B479" s="40"/>
      <c r="C479" s="40"/>
      <c r="D479" s="40"/>
      <c r="E479" s="40"/>
      <c r="F479" s="40"/>
      <c r="G479" s="40"/>
      <c r="H479" s="41"/>
      <c r="I479" s="37">
        <v>3211.16</v>
      </c>
      <c r="J479" s="38"/>
      <c r="K479" s="38"/>
      <c r="L479" s="38"/>
      <c r="M479" s="38"/>
      <c r="N479" s="39"/>
      <c r="O479" s="37">
        <v>3172.6</v>
      </c>
      <c r="P479" s="38"/>
      <c r="Q479" s="38"/>
      <c r="R479" s="38"/>
      <c r="S479" s="38"/>
      <c r="T479" s="39"/>
      <c r="U479" s="37">
        <v>3173.61</v>
      </c>
      <c r="V479" s="38"/>
      <c r="W479" s="38"/>
      <c r="X479" s="38"/>
      <c r="Y479" s="38"/>
      <c r="Z479" s="39"/>
      <c r="AA479" s="37">
        <v>3119.99</v>
      </c>
      <c r="AB479" s="38"/>
      <c r="AC479" s="38"/>
      <c r="AD479" s="38"/>
      <c r="AE479" s="38"/>
      <c r="AF479" s="39"/>
      <c r="AG479" s="37">
        <v>3174.39</v>
      </c>
      <c r="AH479" s="38"/>
      <c r="AI479" s="38"/>
      <c r="AJ479" s="38"/>
      <c r="AK479" s="38"/>
      <c r="AL479" s="39"/>
      <c r="AM479" s="37">
        <v>3216.51</v>
      </c>
      <c r="AN479" s="38"/>
      <c r="AO479" s="38"/>
      <c r="AP479" s="38"/>
      <c r="AQ479" s="38"/>
      <c r="AR479" s="39"/>
      <c r="AS479" s="37">
        <v>3288.73</v>
      </c>
      <c r="AT479" s="38"/>
      <c r="AU479" s="38"/>
      <c r="AV479" s="38"/>
      <c r="AW479" s="38"/>
      <c r="AX479" s="39"/>
      <c r="AY479" s="37">
        <v>3432.19</v>
      </c>
      <c r="AZ479" s="38"/>
      <c r="BA479" s="38"/>
      <c r="BB479" s="38"/>
      <c r="BC479" s="38"/>
      <c r="BD479" s="39"/>
      <c r="BE479" s="37">
        <v>3561.29</v>
      </c>
      <c r="BF479" s="38"/>
      <c r="BG479" s="38"/>
      <c r="BH479" s="38"/>
      <c r="BI479" s="38"/>
      <c r="BJ479" s="39"/>
      <c r="BK479" s="37">
        <v>3654.59</v>
      </c>
      <c r="BL479" s="38"/>
      <c r="BM479" s="38"/>
      <c r="BN479" s="38"/>
      <c r="BO479" s="38"/>
      <c r="BP479" s="38"/>
      <c r="BQ479" s="39"/>
      <c r="BR479" s="37">
        <v>3623.47</v>
      </c>
      <c r="BS479" s="38"/>
      <c r="BT479" s="38"/>
      <c r="BU479" s="38"/>
      <c r="BV479" s="38"/>
      <c r="BW479" s="38"/>
      <c r="BX479" s="39"/>
      <c r="BY479" s="37">
        <v>3629.63</v>
      </c>
      <c r="BZ479" s="38"/>
      <c r="CA479" s="38"/>
      <c r="CB479" s="38"/>
      <c r="CC479" s="38"/>
      <c r="CD479" s="38"/>
      <c r="CE479" s="39"/>
      <c r="CF479" s="37">
        <v>3573.54</v>
      </c>
      <c r="CG479" s="38"/>
      <c r="CH479" s="38"/>
      <c r="CI479" s="38"/>
      <c r="CJ479" s="38"/>
      <c r="CK479" s="38"/>
      <c r="CL479" s="39"/>
      <c r="CM479" s="37">
        <v>3574.32</v>
      </c>
      <c r="CN479" s="38"/>
      <c r="CO479" s="38"/>
      <c r="CP479" s="38"/>
      <c r="CQ479" s="38"/>
      <c r="CR479" s="38"/>
      <c r="CS479" s="39"/>
      <c r="CT479" s="37">
        <v>3571.3</v>
      </c>
      <c r="CU479" s="38"/>
      <c r="CV479" s="38"/>
      <c r="CW479" s="38"/>
      <c r="CX479" s="38"/>
      <c r="CY479" s="38"/>
      <c r="CZ479" s="39"/>
      <c r="DA479" s="37">
        <v>3545.5</v>
      </c>
      <c r="DB479" s="38"/>
      <c r="DC479" s="38"/>
      <c r="DD479" s="38"/>
      <c r="DE479" s="38"/>
      <c r="DF479" s="38"/>
      <c r="DG479" s="39"/>
      <c r="DH479" s="37">
        <v>3552.27</v>
      </c>
      <c r="DI479" s="38"/>
      <c r="DJ479" s="38"/>
      <c r="DK479" s="38"/>
      <c r="DL479" s="38"/>
      <c r="DM479" s="38"/>
      <c r="DN479" s="39"/>
      <c r="DO479" s="37">
        <v>3576.02</v>
      </c>
      <c r="DP479" s="38"/>
      <c r="DQ479" s="38"/>
      <c r="DR479" s="38"/>
      <c r="DS479" s="38"/>
      <c r="DT479" s="38"/>
      <c r="DU479" s="39"/>
      <c r="DV479" s="37">
        <v>3599.92</v>
      </c>
      <c r="DW479" s="38"/>
      <c r="DX479" s="38"/>
      <c r="DY479" s="38"/>
      <c r="DZ479" s="38"/>
      <c r="EA479" s="38"/>
      <c r="EB479" s="39"/>
      <c r="EC479" s="37">
        <v>3520.09</v>
      </c>
      <c r="ED479" s="38"/>
      <c r="EE479" s="38"/>
      <c r="EF479" s="38"/>
      <c r="EG479" s="38"/>
      <c r="EH479" s="38"/>
      <c r="EI479" s="39"/>
      <c r="EJ479" s="37">
        <v>3424.88</v>
      </c>
      <c r="EK479" s="38"/>
      <c r="EL479" s="38"/>
      <c r="EM479" s="38"/>
      <c r="EN479" s="38"/>
      <c r="EO479" s="38"/>
      <c r="EP479" s="39"/>
      <c r="EQ479" s="37">
        <v>3414.81</v>
      </c>
      <c r="ER479" s="38"/>
      <c r="ES479" s="38"/>
      <c r="ET479" s="38"/>
      <c r="EU479" s="38"/>
      <c r="EV479" s="38"/>
      <c r="EW479" s="39"/>
      <c r="EX479" s="37">
        <v>3335.4</v>
      </c>
      <c r="EY479" s="38"/>
      <c r="EZ479" s="38"/>
      <c r="FA479" s="38"/>
      <c r="FB479" s="38"/>
      <c r="FC479" s="38"/>
      <c r="FD479" s="39"/>
      <c r="FE479" s="37">
        <v>3272.31</v>
      </c>
      <c r="FF479" s="38"/>
      <c r="FG479" s="38"/>
      <c r="FH479" s="38"/>
      <c r="FI479" s="38"/>
      <c r="FJ479" s="38"/>
      <c r="FK479" s="38"/>
    </row>
    <row r="480" spans="1:167" s="15" customFormat="1" ht="11.25" x14ac:dyDescent="0.2">
      <c r="A480" s="40" t="s">
        <v>104</v>
      </c>
      <c r="B480" s="40"/>
      <c r="C480" s="40"/>
      <c r="D480" s="40"/>
      <c r="E480" s="40"/>
      <c r="F480" s="40"/>
      <c r="G480" s="40"/>
      <c r="H480" s="41"/>
      <c r="I480" s="37">
        <v>3260.93</v>
      </c>
      <c r="J480" s="38"/>
      <c r="K480" s="38"/>
      <c r="L480" s="38"/>
      <c r="M480" s="38"/>
      <c r="N480" s="39"/>
      <c r="O480" s="37">
        <v>3207.48</v>
      </c>
      <c r="P480" s="38"/>
      <c r="Q480" s="38"/>
      <c r="R480" s="38"/>
      <c r="S480" s="38"/>
      <c r="T480" s="39"/>
      <c r="U480" s="37">
        <v>3205.27</v>
      </c>
      <c r="V480" s="38"/>
      <c r="W480" s="38"/>
      <c r="X480" s="38"/>
      <c r="Y480" s="38"/>
      <c r="Z480" s="39"/>
      <c r="AA480" s="37">
        <v>3205.14</v>
      </c>
      <c r="AB480" s="38"/>
      <c r="AC480" s="38"/>
      <c r="AD480" s="38"/>
      <c r="AE480" s="38"/>
      <c r="AF480" s="39"/>
      <c r="AG480" s="37">
        <v>3210.6</v>
      </c>
      <c r="AH480" s="38"/>
      <c r="AI480" s="38"/>
      <c r="AJ480" s="38"/>
      <c r="AK480" s="38"/>
      <c r="AL480" s="39"/>
      <c r="AM480" s="37">
        <v>3264</v>
      </c>
      <c r="AN480" s="38"/>
      <c r="AO480" s="38"/>
      <c r="AP480" s="38"/>
      <c r="AQ480" s="38"/>
      <c r="AR480" s="39"/>
      <c r="AS480" s="37">
        <v>3379.86</v>
      </c>
      <c r="AT480" s="38"/>
      <c r="AU480" s="38"/>
      <c r="AV480" s="38"/>
      <c r="AW480" s="38"/>
      <c r="AX480" s="39"/>
      <c r="AY480" s="37">
        <v>3524.98</v>
      </c>
      <c r="AZ480" s="38"/>
      <c r="BA480" s="38"/>
      <c r="BB480" s="38"/>
      <c r="BC480" s="38"/>
      <c r="BD480" s="39"/>
      <c r="BE480" s="37">
        <v>3650.59</v>
      </c>
      <c r="BF480" s="38"/>
      <c r="BG480" s="38"/>
      <c r="BH480" s="38"/>
      <c r="BI480" s="38"/>
      <c r="BJ480" s="39"/>
      <c r="BK480" s="37">
        <v>3737.17</v>
      </c>
      <c r="BL480" s="38"/>
      <c r="BM480" s="38"/>
      <c r="BN480" s="38"/>
      <c r="BO480" s="38"/>
      <c r="BP480" s="38"/>
      <c r="BQ480" s="39"/>
      <c r="BR480" s="37">
        <v>3737.07</v>
      </c>
      <c r="BS480" s="38"/>
      <c r="BT480" s="38"/>
      <c r="BU480" s="38"/>
      <c r="BV480" s="38"/>
      <c r="BW480" s="38"/>
      <c r="BX480" s="39"/>
      <c r="BY480" s="37">
        <v>3732.77</v>
      </c>
      <c r="BZ480" s="38"/>
      <c r="CA480" s="38"/>
      <c r="CB480" s="38"/>
      <c r="CC480" s="38"/>
      <c r="CD480" s="38"/>
      <c r="CE480" s="39"/>
      <c r="CF480" s="37">
        <v>3695.58</v>
      </c>
      <c r="CG480" s="38"/>
      <c r="CH480" s="38"/>
      <c r="CI480" s="38"/>
      <c r="CJ480" s="38"/>
      <c r="CK480" s="38"/>
      <c r="CL480" s="39"/>
      <c r="CM480" s="37">
        <v>3717.35</v>
      </c>
      <c r="CN480" s="38"/>
      <c r="CO480" s="38"/>
      <c r="CP480" s="38"/>
      <c r="CQ480" s="38"/>
      <c r="CR480" s="38"/>
      <c r="CS480" s="39"/>
      <c r="CT480" s="37">
        <v>3704.7</v>
      </c>
      <c r="CU480" s="38"/>
      <c r="CV480" s="38"/>
      <c r="CW480" s="38"/>
      <c r="CX480" s="38"/>
      <c r="CY480" s="38"/>
      <c r="CZ480" s="39"/>
      <c r="DA480" s="37">
        <v>3644.92</v>
      </c>
      <c r="DB480" s="38"/>
      <c r="DC480" s="38"/>
      <c r="DD480" s="38"/>
      <c r="DE480" s="38"/>
      <c r="DF480" s="38"/>
      <c r="DG480" s="39"/>
      <c r="DH480" s="37">
        <v>3657.45</v>
      </c>
      <c r="DI480" s="38"/>
      <c r="DJ480" s="38"/>
      <c r="DK480" s="38"/>
      <c r="DL480" s="38"/>
      <c r="DM480" s="38"/>
      <c r="DN480" s="39"/>
      <c r="DO480" s="37">
        <v>3685.74</v>
      </c>
      <c r="DP480" s="38"/>
      <c r="DQ480" s="38"/>
      <c r="DR480" s="38"/>
      <c r="DS480" s="38"/>
      <c r="DT480" s="38"/>
      <c r="DU480" s="39"/>
      <c r="DV480" s="37">
        <v>3684.36</v>
      </c>
      <c r="DW480" s="38"/>
      <c r="DX480" s="38"/>
      <c r="DY480" s="38"/>
      <c r="DZ480" s="38"/>
      <c r="EA480" s="38"/>
      <c r="EB480" s="39"/>
      <c r="EC480" s="37">
        <v>3622.78</v>
      </c>
      <c r="ED480" s="38"/>
      <c r="EE480" s="38"/>
      <c r="EF480" s="38"/>
      <c r="EG480" s="38"/>
      <c r="EH480" s="38"/>
      <c r="EI480" s="39"/>
      <c r="EJ480" s="37">
        <v>3594.01</v>
      </c>
      <c r="EK480" s="38"/>
      <c r="EL480" s="38"/>
      <c r="EM480" s="38"/>
      <c r="EN480" s="38"/>
      <c r="EO480" s="38"/>
      <c r="EP480" s="39"/>
      <c r="EQ480" s="37">
        <v>3583.7</v>
      </c>
      <c r="ER480" s="38"/>
      <c r="ES480" s="38"/>
      <c r="ET480" s="38"/>
      <c r="EU480" s="38"/>
      <c r="EV480" s="38"/>
      <c r="EW480" s="39"/>
      <c r="EX480" s="37">
        <v>3464.21</v>
      </c>
      <c r="EY480" s="38"/>
      <c r="EZ480" s="38"/>
      <c r="FA480" s="38"/>
      <c r="FB480" s="38"/>
      <c r="FC480" s="38"/>
      <c r="FD480" s="39"/>
      <c r="FE480" s="37">
        <v>3372.55</v>
      </c>
      <c r="FF480" s="38"/>
      <c r="FG480" s="38"/>
      <c r="FH480" s="38"/>
      <c r="FI480" s="38"/>
      <c r="FJ480" s="38"/>
      <c r="FK480" s="38"/>
    </row>
    <row r="481" spans="1:167" s="15" customFormat="1" ht="11.25" x14ac:dyDescent="0.2">
      <c r="A481" s="40" t="s">
        <v>105</v>
      </c>
      <c r="B481" s="40"/>
      <c r="C481" s="40"/>
      <c r="D481" s="40"/>
      <c r="E481" s="40"/>
      <c r="F481" s="40"/>
      <c r="G481" s="40"/>
      <c r="H481" s="41"/>
      <c r="I481" s="37">
        <v>3325.82</v>
      </c>
      <c r="J481" s="38"/>
      <c r="K481" s="38"/>
      <c r="L481" s="38"/>
      <c r="M481" s="38"/>
      <c r="N481" s="39"/>
      <c r="O481" s="37">
        <v>3279.19</v>
      </c>
      <c r="P481" s="38"/>
      <c r="Q481" s="38"/>
      <c r="R481" s="38"/>
      <c r="S481" s="38"/>
      <c r="T481" s="39"/>
      <c r="U481" s="37">
        <v>3237.81</v>
      </c>
      <c r="V481" s="38"/>
      <c r="W481" s="38"/>
      <c r="X481" s="38"/>
      <c r="Y481" s="38"/>
      <c r="Z481" s="39"/>
      <c r="AA481" s="37">
        <v>3207.7</v>
      </c>
      <c r="AB481" s="38"/>
      <c r="AC481" s="38"/>
      <c r="AD481" s="38"/>
      <c r="AE481" s="38"/>
      <c r="AF481" s="39"/>
      <c r="AG481" s="37">
        <v>3209.77</v>
      </c>
      <c r="AH481" s="38"/>
      <c r="AI481" s="38"/>
      <c r="AJ481" s="38"/>
      <c r="AK481" s="38"/>
      <c r="AL481" s="39"/>
      <c r="AM481" s="37">
        <v>3235.01</v>
      </c>
      <c r="AN481" s="38"/>
      <c r="AO481" s="38"/>
      <c r="AP481" s="38"/>
      <c r="AQ481" s="38"/>
      <c r="AR481" s="39"/>
      <c r="AS481" s="37">
        <v>3247.66</v>
      </c>
      <c r="AT481" s="38"/>
      <c r="AU481" s="38"/>
      <c r="AV481" s="38"/>
      <c r="AW481" s="38"/>
      <c r="AX481" s="39"/>
      <c r="AY481" s="37">
        <v>3313.19</v>
      </c>
      <c r="AZ481" s="38"/>
      <c r="BA481" s="38"/>
      <c r="BB481" s="38"/>
      <c r="BC481" s="38"/>
      <c r="BD481" s="39"/>
      <c r="BE481" s="37">
        <v>3356.73</v>
      </c>
      <c r="BF481" s="38"/>
      <c r="BG481" s="38"/>
      <c r="BH481" s="38"/>
      <c r="BI481" s="38"/>
      <c r="BJ481" s="39"/>
      <c r="BK481" s="37">
        <v>3571.44</v>
      </c>
      <c r="BL481" s="38"/>
      <c r="BM481" s="38"/>
      <c r="BN481" s="38"/>
      <c r="BO481" s="38"/>
      <c r="BP481" s="38"/>
      <c r="BQ481" s="39"/>
      <c r="BR481" s="37">
        <v>3575.63</v>
      </c>
      <c r="BS481" s="38"/>
      <c r="BT481" s="38"/>
      <c r="BU481" s="38"/>
      <c r="BV481" s="38"/>
      <c r="BW481" s="38"/>
      <c r="BX481" s="39"/>
      <c r="BY481" s="37">
        <v>3567.21</v>
      </c>
      <c r="BZ481" s="38"/>
      <c r="CA481" s="38"/>
      <c r="CB481" s="38"/>
      <c r="CC481" s="38"/>
      <c r="CD481" s="38"/>
      <c r="CE481" s="39"/>
      <c r="CF481" s="37">
        <v>3560.56</v>
      </c>
      <c r="CG481" s="38"/>
      <c r="CH481" s="38"/>
      <c r="CI481" s="38"/>
      <c r="CJ481" s="38"/>
      <c r="CK481" s="38"/>
      <c r="CL481" s="39"/>
      <c r="CM481" s="37">
        <v>3562.43</v>
      </c>
      <c r="CN481" s="38"/>
      <c r="CO481" s="38"/>
      <c r="CP481" s="38"/>
      <c r="CQ481" s="38"/>
      <c r="CR481" s="38"/>
      <c r="CS481" s="39"/>
      <c r="CT481" s="37">
        <v>3555.81</v>
      </c>
      <c r="CU481" s="38"/>
      <c r="CV481" s="38"/>
      <c r="CW481" s="38"/>
      <c r="CX481" s="38"/>
      <c r="CY481" s="38"/>
      <c r="CZ481" s="39"/>
      <c r="DA481" s="37">
        <v>3553.55</v>
      </c>
      <c r="DB481" s="38"/>
      <c r="DC481" s="38"/>
      <c r="DD481" s="38"/>
      <c r="DE481" s="38"/>
      <c r="DF481" s="38"/>
      <c r="DG481" s="39"/>
      <c r="DH481" s="37">
        <v>3532.84</v>
      </c>
      <c r="DI481" s="38"/>
      <c r="DJ481" s="38"/>
      <c r="DK481" s="38"/>
      <c r="DL481" s="38"/>
      <c r="DM481" s="38"/>
      <c r="DN481" s="39"/>
      <c r="DO481" s="37">
        <v>3485.1</v>
      </c>
      <c r="DP481" s="38"/>
      <c r="DQ481" s="38"/>
      <c r="DR481" s="38"/>
      <c r="DS481" s="38"/>
      <c r="DT481" s="38"/>
      <c r="DU481" s="39"/>
      <c r="DV481" s="37">
        <v>3499.79</v>
      </c>
      <c r="DW481" s="38"/>
      <c r="DX481" s="38"/>
      <c r="DY481" s="38"/>
      <c r="DZ481" s="38"/>
      <c r="EA481" s="38"/>
      <c r="EB481" s="39"/>
      <c r="EC481" s="37">
        <v>3526.02</v>
      </c>
      <c r="ED481" s="38"/>
      <c r="EE481" s="38"/>
      <c r="EF481" s="38"/>
      <c r="EG481" s="38"/>
      <c r="EH481" s="38"/>
      <c r="EI481" s="39"/>
      <c r="EJ481" s="37">
        <v>3560.24</v>
      </c>
      <c r="EK481" s="38"/>
      <c r="EL481" s="38"/>
      <c r="EM481" s="38"/>
      <c r="EN481" s="38"/>
      <c r="EO481" s="38"/>
      <c r="EP481" s="39"/>
      <c r="EQ481" s="37">
        <v>3542.48</v>
      </c>
      <c r="ER481" s="38"/>
      <c r="ES481" s="38"/>
      <c r="ET481" s="38"/>
      <c r="EU481" s="38"/>
      <c r="EV481" s="38"/>
      <c r="EW481" s="39"/>
      <c r="EX481" s="37">
        <v>3451.29</v>
      </c>
      <c r="EY481" s="38"/>
      <c r="EZ481" s="38"/>
      <c r="FA481" s="38"/>
      <c r="FB481" s="38"/>
      <c r="FC481" s="38"/>
      <c r="FD481" s="39"/>
      <c r="FE481" s="37">
        <v>3341.91</v>
      </c>
      <c r="FF481" s="38"/>
      <c r="FG481" s="38"/>
      <c r="FH481" s="38"/>
      <c r="FI481" s="38"/>
      <c r="FJ481" s="38"/>
      <c r="FK481" s="38"/>
    </row>
    <row r="482" spans="1:167" s="15" customFormat="1" ht="11.25" x14ac:dyDescent="0.2">
      <c r="A482" s="40" t="s">
        <v>106</v>
      </c>
      <c r="B482" s="40"/>
      <c r="C482" s="40"/>
      <c r="D482" s="40"/>
      <c r="E482" s="40"/>
      <c r="F482" s="40"/>
      <c r="G482" s="40"/>
      <c r="H482" s="41"/>
      <c r="I482" s="37">
        <v>3367.31</v>
      </c>
      <c r="J482" s="38"/>
      <c r="K482" s="38"/>
      <c r="L482" s="38"/>
      <c r="M482" s="38"/>
      <c r="N482" s="39"/>
      <c r="O482" s="37">
        <v>3327.49</v>
      </c>
      <c r="P482" s="38"/>
      <c r="Q482" s="38"/>
      <c r="R482" s="38"/>
      <c r="S482" s="38"/>
      <c r="T482" s="39"/>
      <c r="U482" s="37">
        <v>3287.91</v>
      </c>
      <c r="V482" s="38"/>
      <c r="W482" s="38"/>
      <c r="X482" s="38"/>
      <c r="Y482" s="38"/>
      <c r="Z482" s="39"/>
      <c r="AA482" s="37">
        <v>3280.36</v>
      </c>
      <c r="AB482" s="38"/>
      <c r="AC482" s="38"/>
      <c r="AD482" s="38"/>
      <c r="AE482" s="38"/>
      <c r="AF482" s="39"/>
      <c r="AG482" s="37">
        <v>3285.86</v>
      </c>
      <c r="AH482" s="38"/>
      <c r="AI482" s="38"/>
      <c r="AJ482" s="38"/>
      <c r="AK482" s="38"/>
      <c r="AL482" s="39"/>
      <c r="AM482" s="37">
        <v>3306.25</v>
      </c>
      <c r="AN482" s="38"/>
      <c r="AO482" s="38"/>
      <c r="AP482" s="38"/>
      <c r="AQ482" s="38"/>
      <c r="AR482" s="39"/>
      <c r="AS482" s="37">
        <v>3329.93</v>
      </c>
      <c r="AT482" s="38"/>
      <c r="AU482" s="38"/>
      <c r="AV482" s="38"/>
      <c r="AW482" s="38"/>
      <c r="AX482" s="39"/>
      <c r="AY482" s="37">
        <v>3363.63</v>
      </c>
      <c r="AZ482" s="38"/>
      <c r="BA482" s="38"/>
      <c r="BB482" s="38"/>
      <c r="BC482" s="38"/>
      <c r="BD482" s="39"/>
      <c r="BE482" s="37">
        <v>3456.78</v>
      </c>
      <c r="BF482" s="38"/>
      <c r="BG482" s="38"/>
      <c r="BH482" s="38"/>
      <c r="BI482" s="38"/>
      <c r="BJ482" s="39"/>
      <c r="BK482" s="37">
        <v>3678.4</v>
      </c>
      <c r="BL482" s="38"/>
      <c r="BM482" s="38"/>
      <c r="BN482" s="38"/>
      <c r="BO482" s="38"/>
      <c r="BP482" s="38"/>
      <c r="BQ482" s="39"/>
      <c r="BR482" s="37">
        <v>3707.71</v>
      </c>
      <c r="BS482" s="38"/>
      <c r="BT482" s="38"/>
      <c r="BU482" s="38"/>
      <c r="BV482" s="38"/>
      <c r="BW482" s="38"/>
      <c r="BX482" s="39"/>
      <c r="BY482" s="37">
        <v>3641.47</v>
      </c>
      <c r="BZ482" s="38"/>
      <c r="CA482" s="38"/>
      <c r="CB482" s="38"/>
      <c r="CC482" s="38"/>
      <c r="CD482" s="38"/>
      <c r="CE482" s="39"/>
      <c r="CF482" s="37">
        <v>3617.93</v>
      </c>
      <c r="CG482" s="38"/>
      <c r="CH482" s="38"/>
      <c r="CI482" s="38"/>
      <c r="CJ482" s="38"/>
      <c r="CK482" s="38"/>
      <c r="CL482" s="39"/>
      <c r="CM482" s="37">
        <v>3605.82</v>
      </c>
      <c r="CN482" s="38"/>
      <c r="CO482" s="38"/>
      <c r="CP482" s="38"/>
      <c r="CQ482" s="38"/>
      <c r="CR482" s="38"/>
      <c r="CS482" s="39"/>
      <c r="CT482" s="37">
        <v>3602.36</v>
      </c>
      <c r="CU482" s="38"/>
      <c r="CV482" s="38"/>
      <c r="CW482" s="38"/>
      <c r="CX482" s="38"/>
      <c r="CY482" s="38"/>
      <c r="CZ482" s="39"/>
      <c r="DA482" s="37">
        <v>3602.07</v>
      </c>
      <c r="DB482" s="38"/>
      <c r="DC482" s="38"/>
      <c r="DD482" s="38"/>
      <c r="DE482" s="38"/>
      <c r="DF482" s="38"/>
      <c r="DG482" s="39"/>
      <c r="DH482" s="37">
        <v>3599.7</v>
      </c>
      <c r="DI482" s="38"/>
      <c r="DJ482" s="38"/>
      <c r="DK482" s="38"/>
      <c r="DL482" s="38"/>
      <c r="DM482" s="38"/>
      <c r="DN482" s="39"/>
      <c r="DO482" s="37">
        <v>3567.92</v>
      </c>
      <c r="DP482" s="38"/>
      <c r="DQ482" s="38"/>
      <c r="DR482" s="38"/>
      <c r="DS482" s="38"/>
      <c r="DT482" s="38"/>
      <c r="DU482" s="39"/>
      <c r="DV482" s="37">
        <v>3608.29</v>
      </c>
      <c r="DW482" s="38"/>
      <c r="DX482" s="38"/>
      <c r="DY482" s="38"/>
      <c r="DZ482" s="38"/>
      <c r="EA482" s="38"/>
      <c r="EB482" s="39"/>
      <c r="EC482" s="37">
        <v>3604.37</v>
      </c>
      <c r="ED482" s="38"/>
      <c r="EE482" s="38"/>
      <c r="EF482" s="38"/>
      <c r="EG482" s="38"/>
      <c r="EH482" s="38"/>
      <c r="EI482" s="39"/>
      <c r="EJ482" s="37">
        <v>3609.76</v>
      </c>
      <c r="EK482" s="38"/>
      <c r="EL482" s="38"/>
      <c r="EM482" s="38"/>
      <c r="EN482" s="38"/>
      <c r="EO482" s="38"/>
      <c r="EP482" s="39"/>
      <c r="EQ482" s="37">
        <v>3582.3</v>
      </c>
      <c r="ER482" s="38"/>
      <c r="ES482" s="38"/>
      <c r="ET482" s="38"/>
      <c r="EU482" s="38"/>
      <c r="EV482" s="38"/>
      <c r="EW482" s="39"/>
      <c r="EX482" s="37">
        <v>3530.18</v>
      </c>
      <c r="EY482" s="38"/>
      <c r="EZ482" s="38"/>
      <c r="FA482" s="38"/>
      <c r="FB482" s="38"/>
      <c r="FC482" s="38"/>
      <c r="FD482" s="39"/>
      <c r="FE482" s="37">
        <v>3361.47</v>
      </c>
      <c r="FF482" s="38"/>
      <c r="FG482" s="38"/>
      <c r="FH482" s="38"/>
      <c r="FI482" s="38"/>
      <c r="FJ482" s="38"/>
      <c r="FK482" s="38"/>
    </row>
    <row r="483" spans="1:167" s="15" customFormat="1" ht="11.25" x14ac:dyDescent="0.2">
      <c r="A483" s="40" t="s">
        <v>107</v>
      </c>
      <c r="B483" s="40"/>
      <c r="C483" s="40"/>
      <c r="D483" s="40"/>
      <c r="E483" s="40"/>
      <c r="F483" s="40"/>
      <c r="G483" s="40"/>
      <c r="H483" s="41"/>
      <c r="I483" s="37">
        <v>3281.14</v>
      </c>
      <c r="J483" s="38"/>
      <c r="K483" s="38"/>
      <c r="L483" s="38"/>
      <c r="M483" s="38"/>
      <c r="N483" s="39"/>
      <c r="O483" s="37">
        <v>3212.75</v>
      </c>
      <c r="P483" s="38"/>
      <c r="Q483" s="38"/>
      <c r="R483" s="38"/>
      <c r="S483" s="38"/>
      <c r="T483" s="39"/>
      <c r="U483" s="37">
        <v>3201.05</v>
      </c>
      <c r="V483" s="38"/>
      <c r="W483" s="38"/>
      <c r="X483" s="38"/>
      <c r="Y483" s="38"/>
      <c r="Z483" s="39"/>
      <c r="AA483" s="37">
        <v>3191.83</v>
      </c>
      <c r="AB483" s="38"/>
      <c r="AC483" s="38"/>
      <c r="AD483" s="38"/>
      <c r="AE483" s="38"/>
      <c r="AF483" s="39"/>
      <c r="AG483" s="37">
        <v>3187.09</v>
      </c>
      <c r="AH483" s="38"/>
      <c r="AI483" s="38"/>
      <c r="AJ483" s="38"/>
      <c r="AK483" s="38"/>
      <c r="AL483" s="39"/>
      <c r="AM483" s="37">
        <v>3201.96</v>
      </c>
      <c r="AN483" s="38"/>
      <c r="AO483" s="38"/>
      <c r="AP483" s="38"/>
      <c r="AQ483" s="38"/>
      <c r="AR483" s="39"/>
      <c r="AS483" s="37">
        <v>3214.67</v>
      </c>
      <c r="AT483" s="38"/>
      <c r="AU483" s="38"/>
      <c r="AV483" s="38"/>
      <c r="AW483" s="38"/>
      <c r="AX483" s="39"/>
      <c r="AY483" s="37">
        <v>3218.48</v>
      </c>
      <c r="AZ483" s="38"/>
      <c r="BA483" s="38"/>
      <c r="BB483" s="38"/>
      <c r="BC483" s="38"/>
      <c r="BD483" s="39"/>
      <c r="BE483" s="37">
        <v>3340.99</v>
      </c>
      <c r="BF483" s="38"/>
      <c r="BG483" s="38"/>
      <c r="BH483" s="38"/>
      <c r="BI483" s="38"/>
      <c r="BJ483" s="39"/>
      <c r="BK483" s="37">
        <v>3396.85</v>
      </c>
      <c r="BL483" s="38"/>
      <c r="BM483" s="38"/>
      <c r="BN483" s="38"/>
      <c r="BO483" s="38"/>
      <c r="BP483" s="38"/>
      <c r="BQ483" s="39"/>
      <c r="BR483" s="37">
        <v>3434.92</v>
      </c>
      <c r="BS483" s="38"/>
      <c r="BT483" s="38"/>
      <c r="BU483" s="38"/>
      <c r="BV483" s="38"/>
      <c r="BW483" s="38"/>
      <c r="BX483" s="39"/>
      <c r="BY483" s="37">
        <v>3531.71</v>
      </c>
      <c r="BZ483" s="38"/>
      <c r="CA483" s="38"/>
      <c r="CB483" s="38"/>
      <c r="CC483" s="38"/>
      <c r="CD483" s="38"/>
      <c r="CE483" s="39"/>
      <c r="CF483" s="37">
        <v>3422.88</v>
      </c>
      <c r="CG483" s="38"/>
      <c r="CH483" s="38"/>
      <c r="CI483" s="38"/>
      <c r="CJ483" s="38"/>
      <c r="CK483" s="38"/>
      <c r="CL483" s="39"/>
      <c r="CM483" s="37">
        <v>3420.21</v>
      </c>
      <c r="CN483" s="38"/>
      <c r="CO483" s="38"/>
      <c r="CP483" s="38"/>
      <c r="CQ483" s="38"/>
      <c r="CR483" s="38"/>
      <c r="CS483" s="39"/>
      <c r="CT483" s="37">
        <v>3419.27</v>
      </c>
      <c r="CU483" s="38"/>
      <c r="CV483" s="38"/>
      <c r="CW483" s="38"/>
      <c r="CX483" s="38"/>
      <c r="CY483" s="38"/>
      <c r="CZ483" s="39"/>
      <c r="DA483" s="37">
        <v>3418.53</v>
      </c>
      <c r="DB483" s="38"/>
      <c r="DC483" s="38"/>
      <c r="DD483" s="38"/>
      <c r="DE483" s="38"/>
      <c r="DF483" s="38"/>
      <c r="DG483" s="39"/>
      <c r="DH483" s="37">
        <v>3415.09</v>
      </c>
      <c r="DI483" s="38"/>
      <c r="DJ483" s="38"/>
      <c r="DK483" s="38"/>
      <c r="DL483" s="38"/>
      <c r="DM483" s="38"/>
      <c r="DN483" s="39"/>
      <c r="DO483" s="37">
        <v>3390.17</v>
      </c>
      <c r="DP483" s="38"/>
      <c r="DQ483" s="38"/>
      <c r="DR483" s="38"/>
      <c r="DS483" s="38"/>
      <c r="DT483" s="38"/>
      <c r="DU483" s="39"/>
      <c r="DV483" s="37">
        <v>3414.2</v>
      </c>
      <c r="DW483" s="38"/>
      <c r="DX483" s="38"/>
      <c r="DY483" s="38"/>
      <c r="DZ483" s="38"/>
      <c r="EA483" s="38"/>
      <c r="EB483" s="39"/>
      <c r="EC483" s="37">
        <v>3428.49</v>
      </c>
      <c r="ED483" s="38"/>
      <c r="EE483" s="38"/>
      <c r="EF483" s="38"/>
      <c r="EG483" s="38"/>
      <c r="EH483" s="38"/>
      <c r="EI483" s="39"/>
      <c r="EJ483" s="37">
        <v>3445.74</v>
      </c>
      <c r="EK483" s="38"/>
      <c r="EL483" s="38"/>
      <c r="EM483" s="38"/>
      <c r="EN483" s="38"/>
      <c r="EO483" s="38"/>
      <c r="EP483" s="39"/>
      <c r="EQ483" s="37">
        <v>3467.24</v>
      </c>
      <c r="ER483" s="38"/>
      <c r="ES483" s="38"/>
      <c r="ET483" s="38"/>
      <c r="EU483" s="38"/>
      <c r="EV483" s="38"/>
      <c r="EW483" s="39"/>
      <c r="EX483" s="37">
        <v>3399.63</v>
      </c>
      <c r="EY483" s="38"/>
      <c r="EZ483" s="38"/>
      <c r="FA483" s="38"/>
      <c r="FB483" s="38"/>
      <c r="FC483" s="38"/>
      <c r="FD483" s="39"/>
      <c r="FE483" s="37">
        <v>3312.74</v>
      </c>
      <c r="FF483" s="38"/>
      <c r="FG483" s="38"/>
      <c r="FH483" s="38"/>
      <c r="FI483" s="38"/>
      <c r="FJ483" s="38"/>
      <c r="FK483" s="38"/>
    </row>
    <row r="484" spans="1:167" s="15" customFormat="1" ht="11.25" x14ac:dyDescent="0.2">
      <c r="A484" s="40" t="s">
        <v>108</v>
      </c>
      <c r="B484" s="40"/>
      <c r="C484" s="40"/>
      <c r="D484" s="40"/>
      <c r="E484" s="40"/>
      <c r="F484" s="40"/>
      <c r="G484" s="40"/>
      <c r="H484" s="41"/>
      <c r="I484" s="37">
        <v>3238.25</v>
      </c>
      <c r="J484" s="38"/>
      <c r="K484" s="38"/>
      <c r="L484" s="38"/>
      <c r="M484" s="38"/>
      <c r="N484" s="39"/>
      <c r="O484" s="37">
        <v>3217.04</v>
      </c>
      <c r="P484" s="38"/>
      <c r="Q484" s="38"/>
      <c r="R484" s="38"/>
      <c r="S484" s="38"/>
      <c r="T484" s="39"/>
      <c r="U484" s="37">
        <v>3215.65</v>
      </c>
      <c r="V484" s="38"/>
      <c r="W484" s="38"/>
      <c r="X484" s="38"/>
      <c r="Y484" s="38"/>
      <c r="Z484" s="39"/>
      <c r="AA484" s="37">
        <v>3201.9</v>
      </c>
      <c r="AB484" s="38"/>
      <c r="AC484" s="38"/>
      <c r="AD484" s="38"/>
      <c r="AE484" s="38"/>
      <c r="AF484" s="39"/>
      <c r="AG484" s="37">
        <v>3204.52</v>
      </c>
      <c r="AH484" s="38"/>
      <c r="AI484" s="38"/>
      <c r="AJ484" s="38"/>
      <c r="AK484" s="38"/>
      <c r="AL484" s="39"/>
      <c r="AM484" s="37">
        <v>3259.67</v>
      </c>
      <c r="AN484" s="38"/>
      <c r="AO484" s="38"/>
      <c r="AP484" s="38"/>
      <c r="AQ484" s="38"/>
      <c r="AR484" s="39"/>
      <c r="AS484" s="37">
        <v>3283.55</v>
      </c>
      <c r="AT484" s="38"/>
      <c r="AU484" s="38"/>
      <c r="AV484" s="38"/>
      <c r="AW484" s="38"/>
      <c r="AX484" s="39"/>
      <c r="AY484" s="37">
        <v>3393.82</v>
      </c>
      <c r="AZ484" s="38"/>
      <c r="BA484" s="38"/>
      <c r="BB484" s="38"/>
      <c r="BC484" s="38"/>
      <c r="BD484" s="39"/>
      <c r="BE484" s="37">
        <v>3567.54</v>
      </c>
      <c r="BF484" s="38"/>
      <c r="BG484" s="38"/>
      <c r="BH484" s="38"/>
      <c r="BI484" s="38"/>
      <c r="BJ484" s="39"/>
      <c r="BK484" s="37">
        <v>3603.9</v>
      </c>
      <c r="BL484" s="38"/>
      <c r="BM484" s="38"/>
      <c r="BN484" s="38"/>
      <c r="BO484" s="38"/>
      <c r="BP484" s="38"/>
      <c r="BQ484" s="39"/>
      <c r="BR484" s="37">
        <v>3588.19</v>
      </c>
      <c r="BS484" s="38"/>
      <c r="BT484" s="38"/>
      <c r="BU484" s="38"/>
      <c r="BV484" s="38"/>
      <c r="BW484" s="38"/>
      <c r="BX484" s="39"/>
      <c r="BY484" s="37">
        <v>3624.51</v>
      </c>
      <c r="BZ484" s="38"/>
      <c r="CA484" s="38"/>
      <c r="CB484" s="38"/>
      <c r="CC484" s="38"/>
      <c r="CD484" s="38"/>
      <c r="CE484" s="39"/>
      <c r="CF484" s="37">
        <v>3552.77</v>
      </c>
      <c r="CG484" s="38"/>
      <c r="CH484" s="38"/>
      <c r="CI484" s="38"/>
      <c r="CJ484" s="38"/>
      <c r="CK484" s="38"/>
      <c r="CL484" s="39"/>
      <c r="CM484" s="37">
        <v>3615.74</v>
      </c>
      <c r="CN484" s="38"/>
      <c r="CO484" s="38"/>
      <c r="CP484" s="38"/>
      <c r="CQ484" s="38"/>
      <c r="CR484" s="38"/>
      <c r="CS484" s="39"/>
      <c r="CT484" s="37">
        <v>3614.12</v>
      </c>
      <c r="CU484" s="38"/>
      <c r="CV484" s="38"/>
      <c r="CW484" s="38"/>
      <c r="CX484" s="38"/>
      <c r="CY484" s="38"/>
      <c r="CZ484" s="39"/>
      <c r="DA484" s="37">
        <v>3587.32</v>
      </c>
      <c r="DB484" s="38"/>
      <c r="DC484" s="38"/>
      <c r="DD484" s="38"/>
      <c r="DE484" s="38"/>
      <c r="DF484" s="38"/>
      <c r="DG484" s="39"/>
      <c r="DH484" s="37">
        <v>3564.16</v>
      </c>
      <c r="DI484" s="38"/>
      <c r="DJ484" s="38"/>
      <c r="DK484" s="38"/>
      <c r="DL484" s="38"/>
      <c r="DM484" s="38"/>
      <c r="DN484" s="39"/>
      <c r="DO484" s="37">
        <v>3530.24</v>
      </c>
      <c r="DP484" s="38"/>
      <c r="DQ484" s="38"/>
      <c r="DR484" s="38"/>
      <c r="DS484" s="38"/>
      <c r="DT484" s="38"/>
      <c r="DU484" s="39"/>
      <c r="DV484" s="37">
        <v>3516.8</v>
      </c>
      <c r="DW484" s="38"/>
      <c r="DX484" s="38"/>
      <c r="DY484" s="38"/>
      <c r="DZ484" s="38"/>
      <c r="EA484" s="38"/>
      <c r="EB484" s="39"/>
      <c r="EC484" s="37">
        <v>3493.14</v>
      </c>
      <c r="ED484" s="38"/>
      <c r="EE484" s="38"/>
      <c r="EF484" s="38"/>
      <c r="EG484" s="38"/>
      <c r="EH484" s="38"/>
      <c r="EI484" s="39"/>
      <c r="EJ484" s="37">
        <v>3413.23</v>
      </c>
      <c r="EK484" s="38"/>
      <c r="EL484" s="38"/>
      <c r="EM484" s="38"/>
      <c r="EN484" s="38"/>
      <c r="EO484" s="38"/>
      <c r="EP484" s="39"/>
      <c r="EQ484" s="37">
        <v>3428.59</v>
      </c>
      <c r="ER484" s="38"/>
      <c r="ES484" s="38"/>
      <c r="ET484" s="38"/>
      <c r="EU484" s="38"/>
      <c r="EV484" s="38"/>
      <c r="EW484" s="39"/>
      <c r="EX484" s="37">
        <v>3365.85</v>
      </c>
      <c r="EY484" s="38"/>
      <c r="EZ484" s="38"/>
      <c r="FA484" s="38"/>
      <c r="FB484" s="38"/>
      <c r="FC484" s="38"/>
      <c r="FD484" s="39"/>
      <c r="FE484" s="37">
        <v>3274.79</v>
      </c>
      <c r="FF484" s="38"/>
      <c r="FG484" s="38"/>
      <c r="FH484" s="38"/>
      <c r="FI484" s="38"/>
      <c r="FJ484" s="38"/>
      <c r="FK484" s="38"/>
    </row>
    <row r="485" spans="1:167" s="15" customFormat="1" ht="11.25" x14ac:dyDescent="0.2">
      <c r="A485" s="40" t="s">
        <v>109</v>
      </c>
      <c r="B485" s="40"/>
      <c r="C485" s="40"/>
      <c r="D485" s="40"/>
      <c r="E485" s="40"/>
      <c r="F485" s="40"/>
      <c r="G485" s="40"/>
      <c r="H485" s="41"/>
      <c r="I485" s="37">
        <v>3225.1</v>
      </c>
      <c r="J485" s="38"/>
      <c r="K485" s="38"/>
      <c r="L485" s="38"/>
      <c r="M485" s="38"/>
      <c r="N485" s="39"/>
      <c r="O485" s="37">
        <v>3225.65</v>
      </c>
      <c r="P485" s="38"/>
      <c r="Q485" s="38"/>
      <c r="R485" s="38"/>
      <c r="S485" s="38"/>
      <c r="T485" s="39"/>
      <c r="U485" s="37">
        <v>3200.6</v>
      </c>
      <c r="V485" s="38"/>
      <c r="W485" s="38"/>
      <c r="X485" s="38"/>
      <c r="Y485" s="38"/>
      <c r="Z485" s="39"/>
      <c r="AA485" s="37">
        <v>3178.19</v>
      </c>
      <c r="AB485" s="38"/>
      <c r="AC485" s="38"/>
      <c r="AD485" s="38"/>
      <c r="AE485" s="38"/>
      <c r="AF485" s="39"/>
      <c r="AG485" s="37">
        <v>3194.7</v>
      </c>
      <c r="AH485" s="38"/>
      <c r="AI485" s="38"/>
      <c r="AJ485" s="38"/>
      <c r="AK485" s="38"/>
      <c r="AL485" s="39"/>
      <c r="AM485" s="37">
        <v>3265.39</v>
      </c>
      <c r="AN485" s="38"/>
      <c r="AO485" s="38"/>
      <c r="AP485" s="38"/>
      <c r="AQ485" s="38"/>
      <c r="AR485" s="39"/>
      <c r="AS485" s="37">
        <v>3299.71</v>
      </c>
      <c r="AT485" s="38"/>
      <c r="AU485" s="38"/>
      <c r="AV485" s="38"/>
      <c r="AW485" s="38"/>
      <c r="AX485" s="39"/>
      <c r="AY485" s="37">
        <v>3395.82</v>
      </c>
      <c r="AZ485" s="38"/>
      <c r="BA485" s="38"/>
      <c r="BB485" s="38"/>
      <c r="BC485" s="38"/>
      <c r="BD485" s="39"/>
      <c r="BE485" s="37">
        <v>3572.24</v>
      </c>
      <c r="BF485" s="38"/>
      <c r="BG485" s="38"/>
      <c r="BH485" s="38"/>
      <c r="BI485" s="38"/>
      <c r="BJ485" s="39"/>
      <c r="BK485" s="37">
        <v>3632.51</v>
      </c>
      <c r="BL485" s="38"/>
      <c r="BM485" s="38"/>
      <c r="BN485" s="38"/>
      <c r="BO485" s="38"/>
      <c r="BP485" s="38"/>
      <c r="BQ485" s="39"/>
      <c r="BR485" s="37">
        <v>3641.88</v>
      </c>
      <c r="BS485" s="38"/>
      <c r="BT485" s="38"/>
      <c r="BU485" s="38"/>
      <c r="BV485" s="38"/>
      <c r="BW485" s="38"/>
      <c r="BX485" s="39"/>
      <c r="BY485" s="37">
        <v>3643.17</v>
      </c>
      <c r="BZ485" s="38"/>
      <c r="CA485" s="38"/>
      <c r="CB485" s="38"/>
      <c r="CC485" s="38"/>
      <c r="CD485" s="38"/>
      <c r="CE485" s="39"/>
      <c r="CF485" s="37">
        <v>3635.12</v>
      </c>
      <c r="CG485" s="38"/>
      <c r="CH485" s="38"/>
      <c r="CI485" s="38"/>
      <c r="CJ485" s="38"/>
      <c r="CK485" s="38"/>
      <c r="CL485" s="39"/>
      <c r="CM485" s="37">
        <v>3623.32</v>
      </c>
      <c r="CN485" s="38"/>
      <c r="CO485" s="38"/>
      <c r="CP485" s="38"/>
      <c r="CQ485" s="38"/>
      <c r="CR485" s="38"/>
      <c r="CS485" s="39"/>
      <c r="CT485" s="37">
        <v>3602.92</v>
      </c>
      <c r="CU485" s="38"/>
      <c r="CV485" s="38"/>
      <c r="CW485" s="38"/>
      <c r="CX485" s="38"/>
      <c r="CY485" s="38"/>
      <c r="CZ485" s="39"/>
      <c r="DA485" s="37">
        <v>3566.14</v>
      </c>
      <c r="DB485" s="38"/>
      <c r="DC485" s="38"/>
      <c r="DD485" s="38"/>
      <c r="DE485" s="38"/>
      <c r="DF485" s="38"/>
      <c r="DG485" s="39"/>
      <c r="DH485" s="37">
        <v>3586.97</v>
      </c>
      <c r="DI485" s="38"/>
      <c r="DJ485" s="38"/>
      <c r="DK485" s="38"/>
      <c r="DL485" s="38"/>
      <c r="DM485" s="38"/>
      <c r="DN485" s="39"/>
      <c r="DO485" s="37">
        <v>3586.07</v>
      </c>
      <c r="DP485" s="38"/>
      <c r="DQ485" s="38"/>
      <c r="DR485" s="38"/>
      <c r="DS485" s="38"/>
      <c r="DT485" s="38"/>
      <c r="DU485" s="39"/>
      <c r="DV485" s="37">
        <v>3561.26</v>
      </c>
      <c r="DW485" s="38"/>
      <c r="DX485" s="38"/>
      <c r="DY485" s="38"/>
      <c r="DZ485" s="38"/>
      <c r="EA485" s="38"/>
      <c r="EB485" s="39"/>
      <c r="EC485" s="37">
        <v>3544.06</v>
      </c>
      <c r="ED485" s="38"/>
      <c r="EE485" s="38"/>
      <c r="EF485" s="38"/>
      <c r="EG485" s="38"/>
      <c r="EH485" s="38"/>
      <c r="EI485" s="39"/>
      <c r="EJ485" s="37">
        <v>3435.86</v>
      </c>
      <c r="EK485" s="38"/>
      <c r="EL485" s="38"/>
      <c r="EM485" s="38"/>
      <c r="EN485" s="38"/>
      <c r="EO485" s="38"/>
      <c r="EP485" s="39"/>
      <c r="EQ485" s="37">
        <v>3413.08</v>
      </c>
      <c r="ER485" s="38"/>
      <c r="ES485" s="38"/>
      <c r="ET485" s="38"/>
      <c r="EU485" s="38"/>
      <c r="EV485" s="38"/>
      <c r="EW485" s="39"/>
      <c r="EX485" s="37">
        <v>3349.14</v>
      </c>
      <c r="EY485" s="38"/>
      <c r="EZ485" s="38"/>
      <c r="FA485" s="38"/>
      <c r="FB485" s="38"/>
      <c r="FC485" s="38"/>
      <c r="FD485" s="39"/>
      <c r="FE485" s="37">
        <v>3309.1</v>
      </c>
      <c r="FF485" s="38"/>
      <c r="FG485" s="38"/>
      <c r="FH485" s="38"/>
      <c r="FI485" s="38"/>
      <c r="FJ485" s="38"/>
      <c r="FK485" s="38"/>
    </row>
    <row r="486" spans="1:167" s="15" customFormat="1" ht="11.25" x14ac:dyDescent="0.2">
      <c r="A486" s="40" t="s">
        <v>110</v>
      </c>
      <c r="B486" s="40"/>
      <c r="C486" s="40"/>
      <c r="D486" s="40"/>
      <c r="E486" s="40"/>
      <c r="F486" s="40"/>
      <c r="G486" s="40"/>
      <c r="H486" s="41"/>
      <c r="I486" s="37">
        <v>3242.99</v>
      </c>
      <c r="J486" s="38"/>
      <c r="K486" s="38"/>
      <c r="L486" s="38"/>
      <c r="M486" s="38"/>
      <c r="N486" s="39"/>
      <c r="O486" s="37">
        <v>3218.35</v>
      </c>
      <c r="P486" s="38"/>
      <c r="Q486" s="38"/>
      <c r="R486" s="38"/>
      <c r="S486" s="38"/>
      <c r="T486" s="39"/>
      <c r="U486" s="37">
        <v>3202.17</v>
      </c>
      <c r="V486" s="38"/>
      <c r="W486" s="38"/>
      <c r="X486" s="38"/>
      <c r="Y486" s="38"/>
      <c r="Z486" s="39"/>
      <c r="AA486" s="37">
        <v>3193.6</v>
      </c>
      <c r="AB486" s="38"/>
      <c r="AC486" s="38"/>
      <c r="AD486" s="38"/>
      <c r="AE486" s="38"/>
      <c r="AF486" s="39"/>
      <c r="AG486" s="37">
        <v>3189.35</v>
      </c>
      <c r="AH486" s="38"/>
      <c r="AI486" s="38"/>
      <c r="AJ486" s="38"/>
      <c r="AK486" s="38"/>
      <c r="AL486" s="39"/>
      <c r="AM486" s="37">
        <v>3259.7</v>
      </c>
      <c r="AN486" s="38"/>
      <c r="AO486" s="38"/>
      <c r="AP486" s="38"/>
      <c r="AQ486" s="38"/>
      <c r="AR486" s="39"/>
      <c r="AS486" s="37">
        <v>3282.01</v>
      </c>
      <c r="AT486" s="38"/>
      <c r="AU486" s="38"/>
      <c r="AV486" s="38"/>
      <c r="AW486" s="38"/>
      <c r="AX486" s="39"/>
      <c r="AY486" s="37">
        <v>3419.96</v>
      </c>
      <c r="AZ486" s="38"/>
      <c r="BA486" s="38"/>
      <c r="BB486" s="38"/>
      <c r="BC486" s="38"/>
      <c r="BD486" s="39"/>
      <c r="BE486" s="37">
        <v>3493.02</v>
      </c>
      <c r="BF486" s="38"/>
      <c r="BG486" s="38"/>
      <c r="BH486" s="38"/>
      <c r="BI486" s="38"/>
      <c r="BJ486" s="39"/>
      <c r="BK486" s="37">
        <v>3535.72</v>
      </c>
      <c r="BL486" s="38"/>
      <c r="BM486" s="38"/>
      <c r="BN486" s="38"/>
      <c r="BO486" s="38"/>
      <c r="BP486" s="38"/>
      <c r="BQ486" s="39"/>
      <c r="BR486" s="37">
        <v>3587.17</v>
      </c>
      <c r="BS486" s="38"/>
      <c r="BT486" s="38"/>
      <c r="BU486" s="38"/>
      <c r="BV486" s="38"/>
      <c r="BW486" s="38"/>
      <c r="BX486" s="39"/>
      <c r="BY486" s="37">
        <v>3593.03</v>
      </c>
      <c r="BZ486" s="38"/>
      <c r="CA486" s="38"/>
      <c r="CB486" s="38"/>
      <c r="CC486" s="38"/>
      <c r="CD486" s="38"/>
      <c r="CE486" s="39"/>
      <c r="CF486" s="37">
        <v>3593.77</v>
      </c>
      <c r="CG486" s="38"/>
      <c r="CH486" s="38"/>
      <c r="CI486" s="38"/>
      <c r="CJ486" s="38"/>
      <c r="CK486" s="38"/>
      <c r="CL486" s="39"/>
      <c r="CM486" s="37">
        <v>3593.18</v>
      </c>
      <c r="CN486" s="38"/>
      <c r="CO486" s="38"/>
      <c r="CP486" s="38"/>
      <c r="CQ486" s="38"/>
      <c r="CR486" s="38"/>
      <c r="CS486" s="39"/>
      <c r="CT486" s="37">
        <v>3593.67</v>
      </c>
      <c r="CU486" s="38"/>
      <c r="CV486" s="38"/>
      <c r="CW486" s="38"/>
      <c r="CX486" s="38"/>
      <c r="CY486" s="38"/>
      <c r="CZ486" s="39"/>
      <c r="DA486" s="37">
        <v>3554.62</v>
      </c>
      <c r="DB486" s="38"/>
      <c r="DC486" s="38"/>
      <c r="DD486" s="38"/>
      <c r="DE486" s="38"/>
      <c r="DF486" s="38"/>
      <c r="DG486" s="39"/>
      <c r="DH486" s="37">
        <v>3635.55</v>
      </c>
      <c r="DI486" s="38"/>
      <c r="DJ486" s="38"/>
      <c r="DK486" s="38"/>
      <c r="DL486" s="38"/>
      <c r="DM486" s="38"/>
      <c r="DN486" s="39"/>
      <c r="DO486" s="37">
        <v>3669.67</v>
      </c>
      <c r="DP486" s="38"/>
      <c r="DQ486" s="38"/>
      <c r="DR486" s="38"/>
      <c r="DS486" s="38"/>
      <c r="DT486" s="38"/>
      <c r="DU486" s="39"/>
      <c r="DV486" s="37">
        <v>3676.69</v>
      </c>
      <c r="DW486" s="38"/>
      <c r="DX486" s="38"/>
      <c r="DY486" s="38"/>
      <c r="DZ486" s="38"/>
      <c r="EA486" s="38"/>
      <c r="EB486" s="39"/>
      <c r="EC486" s="37">
        <v>3609.79</v>
      </c>
      <c r="ED486" s="38"/>
      <c r="EE486" s="38"/>
      <c r="EF486" s="38"/>
      <c r="EG486" s="38"/>
      <c r="EH486" s="38"/>
      <c r="EI486" s="39"/>
      <c r="EJ486" s="37">
        <v>3548.33</v>
      </c>
      <c r="EK486" s="38"/>
      <c r="EL486" s="38"/>
      <c r="EM486" s="38"/>
      <c r="EN486" s="38"/>
      <c r="EO486" s="38"/>
      <c r="EP486" s="39"/>
      <c r="EQ486" s="37">
        <v>3486.08</v>
      </c>
      <c r="ER486" s="38"/>
      <c r="ES486" s="38"/>
      <c r="ET486" s="38"/>
      <c r="EU486" s="38"/>
      <c r="EV486" s="38"/>
      <c r="EW486" s="39"/>
      <c r="EX486" s="37">
        <v>3442.86</v>
      </c>
      <c r="EY486" s="38"/>
      <c r="EZ486" s="38"/>
      <c r="FA486" s="38"/>
      <c r="FB486" s="38"/>
      <c r="FC486" s="38"/>
      <c r="FD486" s="39"/>
      <c r="FE486" s="37">
        <v>3366.77</v>
      </c>
      <c r="FF486" s="38"/>
      <c r="FG486" s="38"/>
      <c r="FH486" s="38"/>
      <c r="FI486" s="38"/>
      <c r="FJ486" s="38"/>
      <c r="FK486" s="38"/>
    </row>
    <row r="487" spans="1:167" s="15" customFormat="1" ht="11.25" x14ac:dyDescent="0.2">
      <c r="A487" s="40" t="s">
        <v>111</v>
      </c>
      <c r="B487" s="40"/>
      <c r="C487" s="40"/>
      <c r="D487" s="40"/>
      <c r="E487" s="40"/>
      <c r="F487" s="40"/>
      <c r="G487" s="40"/>
      <c r="H487" s="41"/>
      <c r="I487" s="37">
        <v>3372.46</v>
      </c>
      <c r="J487" s="38"/>
      <c r="K487" s="38"/>
      <c r="L487" s="38"/>
      <c r="M487" s="38"/>
      <c r="N487" s="39"/>
      <c r="O487" s="37">
        <v>3300.07</v>
      </c>
      <c r="P487" s="38"/>
      <c r="Q487" s="38"/>
      <c r="R487" s="38"/>
      <c r="S487" s="38"/>
      <c r="T487" s="39"/>
      <c r="U487" s="37">
        <v>3259.33</v>
      </c>
      <c r="V487" s="38"/>
      <c r="W487" s="38"/>
      <c r="X487" s="38"/>
      <c r="Y487" s="38"/>
      <c r="Z487" s="39"/>
      <c r="AA487" s="37">
        <v>3254.86</v>
      </c>
      <c r="AB487" s="38"/>
      <c r="AC487" s="38"/>
      <c r="AD487" s="38"/>
      <c r="AE487" s="38"/>
      <c r="AF487" s="39"/>
      <c r="AG487" s="37">
        <v>3260.96</v>
      </c>
      <c r="AH487" s="38"/>
      <c r="AI487" s="38"/>
      <c r="AJ487" s="38"/>
      <c r="AK487" s="38"/>
      <c r="AL487" s="39"/>
      <c r="AM487" s="37">
        <v>3284.57</v>
      </c>
      <c r="AN487" s="38"/>
      <c r="AO487" s="38"/>
      <c r="AP487" s="38"/>
      <c r="AQ487" s="38"/>
      <c r="AR487" s="39"/>
      <c r="AS487" s="37">
        <v>3304.23</v>
      </c>
      <c r="AT487" s="38"/>
      <c r="AU487" s="38"/>
      <c r="AV487" s="38"/>
      <c r="AW487" s="38"/>
      <c r="AX487" s="39"/>
      <c r="AY487" s="37">
        <v>3398.31</v>
      </c>
      <c r="AZ487" s="38"/>
      <c r="BA487" s="38"/>
      <c r="BB487" s="38"/>
      <c r="BC487" s="38"/>
      <c r="BD487" s="39"/>
      <c r="BE487" s="37">
        <v>3559.9</v>
      </c>
      <c r="BF487" s="38"/>
      <c r="BG487" s="38"/>
      <c r="BH487" s="38"/>
      <c r="BI487" s="38"/>
      <c r="BJ487" s="39"/>
      <c r="BK487" s="37">
        <v>3602.48</v>
      </c>
      <c r="BL487" s="38"/>
      <c r="BM487" s="38"/>
      <c r="BN487" s="38"/>
      <c r="BO487" s="38"/>
      <c r="BP487" s="38"/>
      <c r="BQ487" s="39"/>
      <c r="BR487" s="37">
        <v>3607.37</v>
      </c>
      <c r="BS487" s="38"/>
      <c r="BT487" s="38"/>
      <c r="BU487" s="38"/>
      <c r="BV487" s="38"/>
      <c r="BW487" s="38"/>
      <c r="BX487" s="39"/>
      <c r="BY487" s="37">
        <v>3561.97</v>
      </c>
      <c r="BZ487" s="38"/>
      <c r="CA487" s="38"/>
      <c r="CB487" s="38"/>
      <c r="CC487" s="38"/>
      <c r="CD487" s="38"/>
      <c r="CE487" s="39"/>
      <c r="CF487" s="37">
        <v>3546.75</v>
      </c>
      <c r="CG487" s="38"/>
      <c r="CH487" s="38"/>
      <c r="CI487" s="38"/>
      <c r="CJ487" s="38"/>
      <c r="CK487" s="38"/>
      <c r="CL487" s="39"/>
      <c r="CM487" s="37">
        <v>3520.67</v>
      </c>
      <c r="CN487" s="38"/>
      <c r="CO487" s="38"/>
      <c r="CP487" s="38"/>
      <c r="CQ487" s="38"/>
      <c r="CR487" s="38"/>
      <c r="CS487" s="39"/>
      <c r="CT487" s="37">
        <v>3511.47</v>
      </c>
      <c r="CU487" s="38"/>
      <c r="CV487" s="38"/>
      <c r="CW487" s="38"/>
      <c r="CX487" s="38"/>
      <c r="CY487" s="38"/>
      <c r="CZ487" s="39"/>
      <c r="DA487" s="37">
        <v>3513.41</v>
      </c>
      <c r="DB487" s="38"/>
      <c r="DC487" s="38"/>
      <c r="DD487" s="38"/>
      <c r="DE487" s="38"/>
      <c r="DF487" s="38"/>
      <c r="DG487" s="39"/>
      <c r="DH487" s="37">
        <v>3513.02</v>
      </c>
      <c r="DI487" s="38"/>
      <c r="DJ487" s="38"/>
      <c r="DK487" s="38"/>
      <c r="DL487" s="38"/>
      <c r="DM487" s="38"/>
      <c r="DN487" s="39"/>
      <c r="DO487" s="37">
        <v>3517.56</v>
      </c>
      <c r="DP487" s="38"/>
      <c r="DQ487" s="38"/>
      <c r="DR487" s="38"/>
      <c r="DS487" s="38"/>
      <c r="DT487" s="38"/>
      <c r="DU487" s="39"/>
      <c r="DV487" s="37">
        <v>3524.1</v>
      </c>
      <c r="DW487" s="38"/>
      <c r="DX487" s="38"/>
      <c r="DY487" s="38"/>
      <c r="DZ487" s="38"/>
      <c r="EA487" s="38"/>
      <c r="EB487" s="39"/>
      <c r="EC487" s="37">
        <v>3527.36</v>
      </c>
      <c r="ED487" s="38"/>
      <c r="EE487" s="38"/>
      <c r="EF487" s="38"/>
      <c r="EG487" s="38"/>
      <c r="EH487" s="38"/>
      <c r="EI487" s="39"/>
      <c r="EJ487" s="37">
        <v>3475.39</v>
      </c>
      <c r="EK487" s="38"/>
      <c r="EL487" s="38"/>
      <c r="EM487" s="38"/>
      <c r="EN487" s="38"/>
      <c r="EO487" s="38"/>
      <c r="EP487" s="39"/>
      <c r="EQ487" s="37">
        <v>3441.22</v>
      </c>
      <c r="ER487" s="38"/>
      <c r="ES487" s="38"/>
      <c r="ET487" s="38"/>
      <c r="EU487" s="38"/>
      <c r="EV487" s="38"/>
      <c r="EW487" s="39"/>
      <c r="EX487" s="37">
        <v>3428.64</v>
      </c>
      <c r="EY487" s="38"/>
      <c r="EZ487" s="38"/>
      <c r="FA487" s="38"/>
      <c r="FB487" s="38"/>
      <c r="FC487" s="38"/>
      <c r="FD487" s="39"/>
      <c r="FE487" s="37">
        <v>3357.8</v>
      </c>
      <c r="FF487" s="38"/>
      <c r="FG487" s="38"/>
      <c r="FH487" s="38"/>
      <c r="FI487" s="38"/>
      <c r="FJ487" s="38"/>
      <c r="FK487" s="38"/>
    </row>
    <row r="488" spans="1:167" s="15" customFormat="1" ht="11.25" x14ac:dyDescent="0.2">
      <c r="A488" s="40" t="s">
        <v>112</v>
      </c>
      <c r="B488" s="40"/>
      <c r="C488" s="40"/>
      <c r="D488" s="40"/>
      <c r="E488" s="40"/>
      <c r="F488" s="40"/>
      <c r="G488" s="40"/>
      <c r="H488" s="41"/>
      <c r="I488" s="37">
        <v>3332.94</v>
      </c>
      <c r="J488" s="38"/>
      <c r="K488" s="38"/>
      <c r="L488" s="38"/>
      <c r="M488" s="38"/>
      <c r="N488" s="39"/>
      <c r="O488" s="37">
        <v>3283.13</v>
      </c>
      <c r="P488" s="38"/>
      <c r="Q488" s="38"/>
      <c r="R488" s="38"/>
      <c r="S488" s="38"/>
      <c r="T488" s="39"/>
      <c r="U488" s="37">
        <v>3237.65</v>
      </c>
      <c r="V488" s="38"/>
      <c r="W488" s="38"/>
      <c r="X488" s="38"/>
      <c r="Y488" s="38"/>
      <c r="Z488" s="39"/>
      <c r="AA488" s="37">
        <v>3216.67</v>
      </c>
      <c r="AB488" s="38"/>
      <c r="AC488" s="38"/>
      <c r="AD488" s="38"/>
      <c r="AE488" s="38"/>
      <c r="AF488" s="39"/>
      <c r="AG488" s="37">
        <v>3218.65</v>
      </c>
      <c r="AH488" s="38"/>
      <c r="AI488" s="38"/>
      <c r="AJ488" s="38"/>
      <c r="AK488" s="38"/>
      <c r="AL488" s="39"/>
      <c r="AM488" s="37">
        <v>3250.21</v>
      </c>
      <c r="AN488" s="38"/>
      <c r="AO488" s="38"/>
      <c r="AP488" s="38"/>
      <c r="AQ488" s="38"/>
      <c r="AR488" s="39"/>
      <c r="AS488" s="37">
        <v>3300.72</v>
      </c>
      <c r="AT488" s="38"/>
      <c r="AU488" s="38"/>
      <c r="AV488" s="38"/>
      <c r="AW488" s="38"/>
      <c r="AX488" s="39"/>
      <c r="AY488" s="37">
        <v>3335.78</v>
      </c>
      <c r="AZ488" s="38"/>
      <c r="BA488" s="38"/>
      <c r="BB488" s="38"/>
      <c r="BC488" s="38"/>
      <c r="BD488" s="39"/>
      <c r="BE488" s="37">
        <v>3419.63</v>
      </c>
      <c r="BF488" s="38"/>
      <c r="BG488" s="38"/>
      <c r="BH488" s="38"/>
      <c r="BI488" s="38"/>
      <c r="BJ488" s="39"/>
      <c r="BK488" s="37">
        <v>3524.84</v>
      </c>
      <c r="BL488" s="38"/>
      <c r="BM488" s="38"/>
      <c r="BN488" s="38"/>
      <c r="BO488" s="38"/>
      <c r="BP488" s="38"/>
      <c r="BQ488" s="39"/>
      <c r="BR488" s="37">
        <v>3515.26</v>
      </c>
      <c r="BS488" s="38"/>
      <c r="BT488" s="38"/>
      <c r="BU488" s="38"/>
      <c r="BV488" s="38"/>
      <c r="BW488" s="38"/>
      <c r="BX488" s="39"/>
      <c r="BY488" s="37">
        <v>3560.11</v>
      </c>
      <c r="BZ488" s="38"/>
      <c r="CA488" s="38"/>
      <c r="CB488" s="38"/>
      <c r="CC488" s="38"/>
      <c r="CD488" s="38"/>
      <c r="CE488" s="39"/>
      <c r="CF488" s="37">
        <v>3485.86</v>
      </c>
      <c r="CG488" s="38"/>
      <c r="CH488" s="38"/>
      <c r="CI488" s="38"/>
      <c r="CJ488" s="38"/>
      <c r="CK488" s="38"/>
      <c r="CL488" s="39"/>
      <c r="CM488" s="37">
        <v>3478.74</v>
      </c>
      <c r="CN488" s="38"/>
      <c r="CO488" s="38"/>
      <c r="CP488" s="38"/>
      <c r="CQ488" s="38"/>
      <c r="CR488" s="38"/>
      <c r="CS488" s="39"/>
      <c r="CT488" s="37">
        <v>3439.99</v>
      </c>
      <c r="CU488" s="38"/>
      <c r="CV488" s="38"/>
      <c r="CW488" s="38"/>
      <c r="CX488" s="38"/>
      <c r="CY488" s="38"/>
      <c r="CZ488" s="39"/>
      <c r="DA488" s="37">
        <v>3438.01</v>
      </c>
      <c r="DB488" s="38"/>
      <c r="DC488" s="38"/>
      <c r="DD488" s="38"/>
      <c r="DE488" s="38"/>
      <c r="DF488" s="38"/>
      <c r="DG488" s="39"/>
      <c r="DH488" s="37">
        <v>3444.12</v>
      </c>
      <c r="DI488" s="38"/>
      <c r="DJ488" s="38"/>
      <c r="DK488" s="38"/>
      <c r="DL488" s="38"/>
      <c r="DM488" s="38"/>
      <c r="DN488" s="39"/>
      <c r="DO488" s="37">
        <v>3492.53</v>
      </c>
      <c r="DP488" s="38"/>
      <c r="DQ488" s="38"/>
      <c r="DR488" s="38"/>
      <c r="DS488" s="38"/>
      <c r="DT488" s="38"/>
      <c r="DU488" s="39"/>
      <c r="DV488" s="37">
        <v>3503.6</v>
      </c>
      <c r="DW488" s="38"/>
      <c r="DX488" s="38"/>
      <c r="DY488" s="38"/>
      <c r="DZ488" s="38"/>
      <c r="EA488" s="38"/>
      <c r="EB488" s="39"/>
      <c r="EC488" s="37">
        <v>3511.19</v>
      </c>
      <c r="ED488" s="38"/>
      <c r="EE488" s="38"/>
      <c r="EF488" s="38"/>
      <c r="EG488" s="38"/>
      <c r="EH488" s="38"/>
      <c r="EI488" s="39"/>
      <c r="EJ488" s="37">
        <v>3512.4</v>
      </c>
      <c r="EK488" s="38"/>
      <c r="EL488" s="38"/>
      <c r="EM488" s="38"/>
      <c r="EN488" s="38"/>
      <c r="EO488" s="38"/>
      <c r="EP488" s="39"/>
      <c r="EQ488" s="37">
        <v>3427.74</v>
      </c>
      <c r="ER488" s="38"/>
      <c r="ES488" s="38"/>
      <c r="ET488" s="38"/>
      <c r="EU488" s="38"/>
      <c r="EV488" s="38"/>
      <c r="EW488" s="39"/>
      <c r="EX488" s="37">
        <v>3394.07</v>
      </c>
      <c r="EY488" s="38"/>
      <c r="EZ488" s="38"/>
      <c r="FA488" s="38"/>
      <c r="FB488" s="38"/>
      <c r="FC488" s="38"/>
      <c r="FD488" s="39"/>
      <c r="FE488" s="37">
        <v>3347.6</v>
      </c>
      <c r="FF488" s="38"/>
      <c r="FG488" s="38"/>
      <c r="FH488" s="38"/>
      <c r="FI488" s="38"/>
      <c r="FJ488" s="38"/>
      <c r="FK488" s="38"/>
    </row>
    <row r="489" spans="1:167" s="15" customFormat="1" ht="11.25" x14ac:dyDescent="0.2">
      <c r="A489" s="40" t="s">
        <v>113</v>
      </c>
      <c r="B489" s="40"/>
      <c r="C489" s="40"/>
      <c r="D489" s="40"/>
      <c r="E489" s="40"/>
      <c r="F489" s="40"/>
      <c r="G489" s="40"/>
      <c r="H489" s="41"/>
      <c r="I489" s="37">
        <v>3299.21</v>
      </c>
      <c r="J489" s="38"/>
      <c r="K489" s="38"/>
      <c r="L489" s="38"/>
      <c r="M489" s="38"/>
      <c r="N489" s="39"/>
      <c r="O489" s="37">
        <v>3245.45</v>
      </c>
      <c r="P489" s="38"/>
      <c r="Q489" s="38"/>
      <c r="R489" s="38"/>
      <c r="S489" s="38"/>
      <c r="T489" s="39"/>
      <c r="U489" s="37">
        <v>3211.23</v>
      </c>
      <c r="V489" s="38"/>
      <c r="W489" s="38"/>
      <c r="X489" s="38"/>
      <c r="Y489" s="38"/>
      <c r="Z489" s="39"/>
      <c r="AA489" s="37">
        <v>3204.09</v>
      </c>
      <c r="AB489" s="38"/>
      <c r="AC489" s="38"/>
      <c r="AD489" s="38"/>
      <c r="AE489" s="38"/>
      <c r="AF489" s="39"/>
      <c r="AG489" s="37">
        <v>3212.8</v>
      </c>
      <c r="AH489" s="38"/>
      <c r="AI489" s="38"/>
      <c r="AJ489" s="38"/>
      <c r="AK489" s="38"/>
      <c r="AL489" s="39"/>
      <c r="AM489" s="37">
        <v>3277.09</v>
      </c>
      <c r="AN489" s="38"/>
      <c r="AO489" s="38"/>
      <c r="AP489" s="38"/>
      <c r="AQ489" s="38"/>
      <c r="AR489" s="39"/>
      <c r="AS489" s="37">
        <v>3349.74</v>
      </c>
      <c r="AT489" s="38"/>
      <c r="AU489" s="38"/>
      <c r="AV489" s="38"/>
      <c r="AW489" s="38"/>
      <c r="AX489" s="39"/>
      <c r="AY489" s="37">
        <v>3419.25</v>
      </c>
      <c r="AZ489" s="38"/>
      <c r="BA489" s="38"/>
      <c r="BB489" s="38"/>
      <c r="BC489" s="38"/>
      <c r="BD489" s="39"/>
      <c r="BE489" s="37">
        <v>3610.55</v>
      </c>
      <c r="BF489" s="38"/>
      <c r="BG489" s="38"/>
      <c r="BH489" s="38"/>
      <c r="BI489" s="38"/>
      <c r="BJ489" s="39"/>
      <c r="BK489" s="37">
        <v>3610.88</v>
      </c>
      <c r="BL489" s="38"/>
      <c r="BM489" s="38"/>
      <c r="BN489" s="38"/>
      <c r="BO489" s="38"/>
      <c r="BP489" s="38"/>
      <c r="BQ489" s="39"/>
      <c r="BR489" s="37">
        <v>3608.9</v>
      </c>
      <c r="BS489" s="38"/>
      <c r="BT489" s="38"/>
      <c r="BU489" s="38"/>
      <c r="BV489" s="38"/>
      <c r="BW489" s="38"/>
      <c r="BX489" s="39"/>
      <c r="BY489" s="37">
        <v>3619.05</v>
      </c>
      <c r="BZ489" s="38"/>
      <c r="CA489" s="38"/>
      <c r="CB489" s="38"/>
      <c r="CC489" s="38"/>
      <c r="CD489" s="38"/>
      <c r="CE489" s="39"/>
      <c r="CF489" s="37">
        <v>3610.57</v>
      </c>
      <c r="CG489" s="38"/>
      <c r="CH489" s="38"/>
      <c r="CI489" s="38"/>
      <c r="CJ489" s="38"/>
      <c r="CK489" s="38"/>
      <c r="CL489" s="39"/>
      <c r="CM489" s="37">
        <v>3611.73</v>
      </c>
      <c r="CN489" s="38"/>
      <c r="CO489" s="38"/>
      <c r="CP489" s="38"/>
      <c r="CQ489" s="38"/>
      <c r="CR489" s="38"/>
      <c r="CS489" s="39"/>
      <c r="CT489" s="37">
        <v>3608.73</v>
      </c>
      <c r="CU489" s="38"/>
      <c r="CV489" s="38"/>
      <c r="CW489" s="38"/>
      <c r="CX489" s="38"/>
      <c r="CY489" s="38"/>
      <c r="CZ489" s="39"/>
      <c r="DA489" s="37">
        <v>3576.21</v>
      </c>
      <c r="DB489" s="38"/>
      <c r="DC489" s="38"/>
      <c r="DD489" s="38"/>
      <c r="DE489" s="38"/>
      <c r="DF489" s="38"/>
      <c r="DG489" s="39"/>
      <c r="DH489" s="37">
        <v>3603.9</v>
      </c>
      <c r="DI489" s="38"/>
      <c r="DJ489" s="38"/>
      <c r="DK489" s="38"/>
      <c r="DL489" s="38"/>
      <c r="DM489" s="38"/>
      <c r="DN489" s="39"/>
      <c r="DO489" s="37">
        <v>3572.46</v>
      </c>
      <c r="DP489" s="38"/>
      <c r="DQ489" s="38"/>
      <c r="DR489" s="38"/>
      <c r="DS489" s="38"/>
      <c r="DT489" s="38"/>
      <c r="DU489" s="39"/>
      <c r="DV489" s="37">
        <v>3546.2</v>
      </c>
      <c r="DW489" s="38"/>
      <c r="DX489" s="38"/>
      <c r="DY489" s="38"/>
      <c r="DZ489" s="38"/>
      <c r="EA489" s="38"/>
      <c r="EB489" s="39"/>
      <c r="EC489" s="37">
        <v>3465.08</v>
      </c>
      <c r="ED489" s="38"/>
      <c r="EE489" s="38"/>
      <c r="EF489" s="38"/>
      <c r="EG489" s="38"/>
      <c r="EH489" s="38"/>
      <c r="EI489" s="39"/>
      <c r="EJ489" s="37">
        <v>3427.81</v>
      </c>
      <c r="EK489" s="38"/>
      <c r="EL489" s="38"/>
      <c r="EM489" s="38"/>
      <c r="EN489" s="38"/>
      <c r="EO489" s="38"/>
      <c r="EP489" s="39"/>
      <c r="EQ489" s="37">
        <v>3382.61</v>
      </c>
      <c r="ER489" s="38"/>
      <c r="ES489" s="38"/>
      <c r="ET489" s="38"/>
      <c r="EU489" s="38"/>
      <c r="EV489" s="38"/>
      <c r="EW489" s="39"/>
      <c r="EX489" s="37">
        <v>3324.45</v>
      </c>
      <c r="EY489" s="38"/>
      <c r="EZ489" s="38"/>
      <c r="FA489" s="38"/>
      <c r="FB489" s="38"/>
      <c r="FC489" s="38"/>
      <c r="FD489" s="39"/>
      <c r="FE489" s="37">
        <v>3299.71</v>
      </c>
      <c r="FF489" s="38"/>
      <c r="FG489" s="38"/>
      <c r="FH489" s="38"/>
      <c r="FI489" s="38"/>
      <c r="FJ489" s="38"/>
      <c r="FK489" s="38"/>
    </row>
    <row r="490" spans="1:167" s="15" customFormat="1" ht="11.25" x14ac:dyDescent="0.2">
      <c r="A490" s="40" t="s">
        <v>114</v>
      </c>
      <c r="B490" s="40"/>
      <c r="C490" s="40"/>
      <c r="D490" s="40"/>
      <c r="E490" s="40"/>
      <c r="F490" s="40"/>
      <c r="G490" s="40"/>
      <c r="H490" s="41"/>
      <c r="I490" s="37">
        <v>3214.04</v>
      </c>
      <c r="J490" s="38"/>
      <c r="K490" s="38"/>
      <c r="L490" s="38"/>
      <c r="M490" s="38"/>
      <c r="N490" s="39"/>
      <c r="O490" s="37">
        <v>3184.92</v>
      </c>
      <c r="P490" s="38"/>
      <c r="Q490" s="38"/>
      <c r="R490" s="38"/>
      <c r="S490" s="38"/>
      <c r="T490" s="39"/>
      <c r="U490" s="37">
        <v>3178.53</v>
      </c>
      <c r="V490" s="38"/>
      <c r="W490" s="38"/>
      <c r="X490" s="38"/>
      <c r="Y490" s="38"/>
      <c r="Z490" s="39"/>
      <c r="AA490" s="37">
        <v>3163.98</v>
      </c>
      <c r="AB490" s="38"/>
      <c r="AC490" s="38"/>
      <c r="AD490" s="38"/>
      <c r="AE490" s="38"/>
      <c r="AF490" s="39"/>
      <c r="AG490" s="37">
        <v>3167.63</v>
      </c>
      <c r="AH490" s="38"/>
      <c r="AI490" s="38"/>
      <c r="AJ490" s="38"/>
      <c r="AK490" s="38"/>
      <c r="AL490" s="39"/>
      <c r="AM490" s="37">
        <v>3219.21</v>
      </c>
      <c r="AN490" s="38"/>
      <c r="AO490" s="38"/>
      <c r="AP490" s="38"/>
      <c r="AQ490" s="38"/>
      <c r="AR490" s="39"/>
      <c r="AS490" s="37">
        <v>3302.12</v>
      </c>
      <c r="AT490" s="38"/>
      <c r="AU490" s="38"/>
      <c r="AV490" s="38"/>
      <c r="AW490" s="38"/>
      <c r="AX490" s="39"/>
      <c r="AY490" s="37">
        <v>3418.2</v>
      </c>
      <c r="AZ490" s="38"/>
      <c r="BA490" s="38"/>
      <c r="BB490" s="38"/>
      <c r="BC490" s="38"/>
      <c r="BD490" s="39"/>
      <c r="BE490" s="37">
        <v>3548.36</v>
      </c>
      <c r="BF490" s="38"/>
      <c r="BG490" s="38"/>
      <c r="BH490" s="38"/>
      <c r="BI490" s="38"/>
      <c r="BJ490" s="39"/>
      <c r="BK490" s="37">
        <v>3567.27</v>
      </c>
      <c r="BL490" s="38"/>
      <c r="BM490" s="38"/>
      <c r="BN490" s="38"/>
      <c r="BO490" s="38"/>
      <c r="BP490" s="38"/>
      <c r="BQ490" s="39"/>
      <c r="BR490" s="37">
        <v>3549.19</v>
      </c>
      <c r="BS490" s="38"/>
      <c r="BT490" s="38"/>
      <c r="BU490" s="38"/>
      <c r="BV490" s="38"/>
      <c r="BW490" s="38"/>
      <c r="BX490" s="39"/>
      <c r="BY490" s="37">
        <v>3549.51</v>
      </c>
      <c r="BZ490" s="38"/>
      <c r="CA490" s="38"/>
      <c r="CB490" s="38"/>
      <c r="CC490" s="38"/>
      <c r="CD490" s="38"/>
      <c r="CE490" s="39"/>
      <c r="CF490" s="37">
        <v>3443.89</v>
      </c>
      <c r="CG490" s="38"/>
      <c r="CH490" s="38"/>
      <c r="CI490" s="38"/>
      <c r="CJ490" s="38"/>
      <c r="CK490" s="38"/>
      <c r="CL490" s="39"/>
      <c r="CM490" s="37">
        <v>3427.71</v>
      </c>
      <c r="CN490" s="38"/>
      <c r="CO490" s="38"/>
      <c r="CP490" s="38"/>
      <c r="CQ490" s="38"/>
      <c r="CR490" s="38"/>
      <c r="CS490" s="39"/>
      <c r="CT490" s="37">
        <v>3426.52</v>
      </c>
      <c r="CU490" s="38"/>
      <c r="CV490" s="38"/>
      <c r="CW490" s="38"/>
      <c r="CX490" s="38"/>
      <c r="CY490" s="38"/>
      <c r="CZ490" s="39"/>
      <c r="DA490" s="37">
        <v>3425.48</v>
      </c>
      <c r="DB490" s="38"/>
      <c r="DC490" s="38"/>
      <c r="DD490" s="38"/>
      <c r="DE490" s="38"/>
      <c r="DF490" s="38"/>
      <c r="DG490" s="39"/>
      <c r="DH490" s="37">
        <v>3471.91</v>
      </c>
      <c r="DI490" s="38"/>
      <c r="DJ490" s="38"/>
      <c r="DK490" s="38"/>
      <c r="DL490" s="38"/>
      <c r="DM490" s="38"/>
      <c r="DN490" s="39"/>
      <c r="DO490" s="37">
        <v>3513.98</v>
      </c>
      <c r="DP490" s="38"/>
      <c r="DQ490" s="38"/>
      <c r="DR490" s="38"/>
      <c r="DS490" s="38"/>
      <c r="DT490" s="38"/>
      <c r="DU490" s="39"/>
      <c r="DV490" s="37">
        <v>3517.89</v>
      </c>
      <c r="DW490" s="38"/>
      <c r="DX490" s="38"/>
      <c r="DY490" s="38"/>
      <c r="DZ490" s="38"/>
      <c r="EA490" s="38"/>
      <c r="EB490" s="39"/>
      <c r="EC490" s="37">
        <v>3480.65</v>
      </c>
      <c r="ED490" s="38"/>
      <c r="EE490" s="38"/>
      <c r="EF490" s="38"/>
      <c r="EG490" s="38"/>
      <c r="EH490" s="38"/>
      <c r="EI490" s="39"/>
      <c r="EJ490" s="37">
        <v>3414.95</v>
      </c>
      <c r="EK490" s="38"/>
      <c r="EL490" s="38"/>
      <c r="EM490" s="38"/>
      <c r="EN490" s="38"/>
      <c r="EO490" s="38"/>
      <c r="EP490" s="39"/>
      <c r="EQ490" s="37">
        <v>3403.87</v>
      </c>
      <c r="ER490" s="38"/>
      <c r="ES490" s="38"/>
      <c r="ET490" s="38"/>
      <c r="EU490" s="38"/>
      <c r="EV490" s="38"/>
      <c r="EW490" s="39"/>
      <c r="EX490" s="37">
        <v>3312.49</v>
      </c>
      <c r="EY490" s="38"/>
      <c r="EZ490" s="38"/>
      <c r="FA490" s="38"/>
      <c r="FB490" s="38"/>
      <c r="FC490" s="38"/>
      <c r="FD490" s="39"/>
      <c r="FE490" s="37">
        <v>3280.12</v>
      </c>
      <c r="FF490" s="38"/>
      <c r="FG490" s="38"/>
      <c r="FH490" s="38"/>
      <c r="FI490" s="38"/>
      <c r="FJ490" s="38"/>
      <c r="FK490" s="38"/>
    </row>
    <row r="491" spans="1:167" s="15" customFormat="1" ht="11.25" x14ac:dyDescent="0.2">
      <c r="A491" s="40" t="s">
        <v>115</v>
      </c>
      <c r="B491" s="40"/>
      <c r="C491" s="40"/>
      <c r="D491" s="40"/>
      <c r="E491" s="40"/>
      <c r="F491" s="40"/>
      <c r="G491" s="40"/>
      <c r="H491" s="41"/>
      <c r="I491" s="37">
        <v>3220.28</v>
      </c>
      <c r="J491" s="38"/>
      <c r="K491" s="38"/>
      <c r="L491" s="38"/>
      <c r="M491" s="38"/>
      <c r="N491" s="39"/>
      <c r="O491" s="37">
        <v>3202.92</v>
      </c>
      <c r="P491" s="38"/>
      <c r="Q491" s="38"/>
      <c r="R491" s="38"/>
      <c r="S491" s="38"/>
      <c r="T491" s="39"/>
      <c r="U491" s="37">
        <v>3187.01</v>
      </c>
      <c r="V491" s="38"/>
      <c r="W491" s="38"/>
      <c r="X491" s="38"/>
      <c r="Y491" s="38"/>
      <c r="Z491" s="39"/>
      <c r="AA491" s="37">
        <v>3156.34</v>
      </c>
      <c r="AB491" s="38"/>
      <c r="AC491" s="38"/>
      <c r="AD491" s="38"/>
      <c r="AE491" s="38"/>
      <c r="AF491" s="39"/>
      <c r="AG491" s="37">
        <v>3163.39</v>
      </c>
      <c r="AH491" s="38"/>
      <c r="AI491" s="38"/>
      <c r="AJ491" s="38"/>
      <c r="AK491" s="38"/>
      <c r="AL491" s="39"/>
      <c r="AM491" s="37">
        <v>3203.74</v>
      </c>
      <c r="AN491" s="38"/>
      <c r="AO491" s="38"/>
      <c r="AP491" s="38"/>
      <c r="AQ491" s="38"/>
      <c r="AR491" s="39"/>
      <c r="AS491" s="37">
        <v>3303.66</v>
      </c>
      <c r="AT491" s="38"/>
      <c r="AU491" s="38"/>
      <c r="AV491" s="38"/>
      <c r="AW491" s="38"/>
      <c r="AX491" s="39"/>
      <c r="AY491" s="37">
        <v>3394.66</v>
      </c>
      <c r="AZ491" s="38"/>
      <c r="BA491" s="38"/>
      <c r="BB491" s="38"/>
      <c r="BC491" s="38"/>
      <c r="BD491" s="39"/>
      <c r="BE491" s="37">
        <v>3406.38</v>
      </c>
      <c r="BF491" s="38"/>
      <c r="BG491" s="38"/>
      <c r="BH491" s="38"/>
      <c r="BI491" s="38"/>
      <c r="BJ491" s="39"/>
      <c r="BK491" s="37">
        <v>3387.46</v>
      </c>
      <c r="BL491" s="38"/>
      <c r="BM491" s="38"/>
      <c r="BN491" s="38"/>
      <c r="BO491" s="38"/>
      <c r="BP491" s="38"/>
      <c r="BQ491" s="39"/>
      <c r="BR491" s="37">
        <v>3364.91</v>
      </c>
      <c r="BS491" s="38"/>
      <c r="BT491" s="38"/>
      <c r="BU491" s="38"/>
      <c r="BV491" s="38"/>
      <c r="BW491" s="38"/>
      <c r="BX491" s="39"/>
      <c r="BY491" s="37">
        <v>3366.56</v>
      </c>
      <c r="BZ491" s="38"/>
      <c r="CA491" s="38"/>
      <c r="CB491" s="38"/>
      <c r="CC491" s="38"/>
      <c r="CD491" s="38"/>
      <c r="CE491" s="39"/>
      <c r="CF491" s="37">
        <v>3344.3</v>
      </c>
      <c r="CG491" s="38"/>
      <c r="CH491" s="38"/>
      <c r="CI491" s="38"/>
      <c r="CJ491" s="38"/>
      <c r="CK491" s="38"/>
      <c r="CL491" s="39"/>
      <c r="CM491" s="37">
        <v>3330.87</v>
      </c>
      <c r="CN491" s="38"/>
      <c r="CO491" s="38"/>
      <c r="CP491" s="38"/>
      <c r="CQ491" s="38"/>
      <c r="CR491" s="38"/>
      <c r="CS491" s="39"/>
      <c r="CT491" s="37">
        <v>3303.67</v>
      </c>
      <c r="CU491" s="38"/>
      <c r="CV491" s="38"/>
      <c r="CW491" s="38"/>
      <c r="CX491" s="38"/>
      <c r="CY491" s="38"/>
      <c r="CZ491" s="39"/>
      <c r="DA491" s="37">
        <v>3300.31</v>
      </c>
      <c r="DB491" s="38"/>
      <c r="DC491" s="38"/>
      <c r="DD491" s="38"/>
      <c r="DE491" s="38"/>
      <c r="DF491" s="38"/>
      <c r="DG491" s="39"/>
      <c r="DH491" s="37">
        <v>3326.42</v>
      </c>
      <c r="DI491" s="38"/>
      <c r="DJ491" s="38"/>
      <c r="DK491" s="38"/>
      <c r="DL491" s="38"/>
      <c r="DM491" s="38"/>
      <c r="DN491" s="39"/>
      <c r="DO491" s="37">
        <v>3340.99</v>
      </c>
      <c r="DP491" s="38"/>
      <c r="DQ491" s="38"/>
      <c r="DR491" s="38"/>
      <c r="DS491" s="38"/>
      <c r="DT491" s="38"/>
      <c r="DU491" s="39"/>
      <c r="DV491" s="37">
        <v>3361.92</v>
      </c>
      <c r="DW491" s="38"/>
      <c r="DX491" s="38"/>
      <c r="DY491" s="38"/>
      <c r="DZ491" s="38"/>
      <c r="EA491" s="38"/>
      <c r="EB491" s="39"/>
      <c r="EC491" s="37">
        <v>3346.64</v>
      </c>
      <c r="ED491" s="38"/>
      <c r="EE491" s="38"/>
      <c r="EF491" s="38"/>
      <c r="EG491" s="38"/>
      <c r="EH491" s="38"/>
      <c r="EI491" s="39"/>
      <c r="EJ491" s="37">
        <v>3367.81</v>
      </c>
      <c r="EK491" s="38"/>
      <c r="EL491" s="38"/>
      <c r="EM491" s="38"/>
      <c r="EN491" s="38"/>
      <c r="EO491" s="38"/>
      <c r="EP491" s="39"/>
      <c r="EQ491" s="37">
        <v>3345.54</v>
      </c>
      <c r="ER491" s="38"/>
      <c r="ES491" s="38"/>
      <c r="ET491" s="38"/>
      <c r="EU491" s="38"/>
      <c r="EV491" s="38"/>
      <c r="EW491" s="39"/>
      <c r="EX491" s="37">
        <v>3309.86</v>
      </c>
      <c r="EY491" s="38"/>
      <c r="EZ491" s="38"/>
      <c r="FA491" s="38"/>
      <c r="FB491" s="38"/>
      <c r="FC491" s="38"/>
      <c r="FD491" s="39"/>
      <c r="FE491" s="37">
        <v>3251.82</v>
      </c>
      <c r="FF491" s="38"/>
      <c r="FG491" s="38"/>
      <c r="FH491" s="38"/>
      <c r="FI491" s="38"/>
      <c r="FJ491" s="38"/>
      <c r="FK491" s="38"/>
    </row>
    <row r="492" spans="1:167" s="15" customFormat="1" ht="11.25" x14ac:dyDescent="0.2">
      <c r="A492" s="40" t="s">
        <v>116</v>
      </c>
      <c r="B492" s="40"/>
      <c r="C492" s="40"/>
      <c r="D492" s="40"/>
      <c r="E492" s="40"/>
      <c r="F492" s="40"/>
      <c r="G492" s="40"/>
      <c r="H492" s="41"/>
      <c r="I492" s="37">
        <v>3220.34</v>
      </c>
      <c r="J492" s="38"/>
      <c r="K492" s="38"/>
      <c r="L492" s="38"/>
      <c r="M492" s="38"/>
      <c r="N492" s="39"/>
      <c r="O492" s="37">
        <v>3192.11</v>
      </c>
      <c r="P492" s="38"/>
      <c r="Q492" s="38"/>
      <c r="R492" s="38"/>
      <c r="S492" s="38"/>
      <c r="T492" s="39"/>
      <c r="U492" s="37">
        <v>3164.84</v>
      </c>
      <c r="V492" s="38"/>
      <c r="W492" s="38"/>
      <c r="X492" s="38"/>
      <c r="Y492" s="38"/>
      <c r="Z492" s="39"/>
      <c r="AA492" s="37">
        <v>3132.55</v>
      </c>
      <c r="AB492" s="38"/>
      <c r="AC492" s="38"/>
      <c r="AD492" s="38"/>
      <c r="AE492" s="38"/>
      <c r="AF492" s="39"/>
      <c r="AG492" s="37">
        <v>3150.34</v>
      </c>
      <c r="AH492" s="38"/>
      <c r="AI492" s="38"/>
      <c r="AJ492" s="38"/>
      <c r="AK492" s="38"/>
      <c r="AL492" s="39"/>
      <c r="AM492" s="37">
        <v>3205.26</v>
      </c>
      <c r="AN492" s="38"/>
      <c r="AO492" s="38"/>
      <c r="AP492" s="38"/>
      <c r="AQ492" s="38"/>
      <c r="AR492" s="39"/>
      <c r="AS492" s="37">
        <v>3288.21</v>
      </c>
      <c r="AT492" s="38"/>
      <c r="AU492" s="38"/>
      <c r="AV492" s="38"/>
      <c r="AW492" s="38"/>
      <c r="AX492" s="39"/>
      <c r="AY492" s="37">
        <v>3371.96</v>
      </c>
      <c r="AZ492" s="38"/>
      <c r="BA492" s="38"/>
      <c r="BB492" s="38"/>
      <c r="BC492" s="38"/>
      <c r="BD492" s="39"/>
      <c r="BE492" s="37">
        <v>3398.21</v>
      </c>
      <c r="BF492" s="38"/>
      <c r="BG492" s="38"/>
      <c r="BH492" s="38"/>
      <c r="BI492" s="38"/>
      <c r="BJ492" s="39"/>
      <c r="BK492" s="37">
        <v>3400.28</v>
      </c>
      <c r="BL492" s="38"/>
      <c r="BM492" s="38"/>
      <c r="BN492" s="38"/>
      <c r="BO492" s="38"/>
      <c r="BP492" s="38"/>
      <c r="BQ492" s="39"/>
      <c r="BR492" s="37">
        <v>3421.96</v>
      </c>
      <c r="BS492" s="38"/>
      <c r="BT492" s="38"/>
      <c r="BU492" s="38"/>
      <c r="BV492" s="38"/>
      <c r="BW492" s="38"/>
      <c r="BX492" s="39"/>
      <c r="BY492" s="37">
        <v>3448.33</v>
      </c>
      <c r="BZ492" s="38"/>
      <c r="CA492" s="38"/>
      <c r="CB492" s="38"/>
      <c r="CC492" s="38"/>
      <c r="CD492" s="38"/>
      <c r="CE492" s="39"/>
      <c r="CF492" s="37">
        <v>3430.22</v>
      </c>
      <c r="CG492" s="38"/>
      <c r="CH492" s="38"/>
      <c r="CI492" s="38"/>
      <c r="CJ492" s="38"/>
      <c r="CK492" s="38"/>
      <c r="CL492" s="39"/>
      <c r="CM492" s="37">
        <v>3416.04</v>
      </c>
      <c r="CN492" s="38"/>
      <c r="CO492" s="38"/>
      <c r="CP492" s="38"/>
      <c r="CQ492" s="38"/>
      <c r="CR492" s="38"/>
      <c r="CS492" s="39"/>
      <c r="CT492" s="37">
        <v>3396.84</v>
      </c>
      <c r="CU492" s="38"/>
      <c r="CV492" s="38"/>
      <c r="CW492" s="38"/>
      <c r="CX492" s="38"/>
      <c r="CY492" s="38"/>
      <c r="CZ492" s="39"/>
      <c r="DA492" s="37">
        <v>3385.22</v>
      </c>
      <c r="DB492" s="38"/>
      <c r="DC492" s="38"/>
      <c r="DD492" s="38"/>
      <c r="DE492" s="38"/>
      <c r="DF492" s="38"/>
      <c r="DG492" s="39"/>
      <c r="DH492" s="37">
        <v>3596.71</v>
      </c>
      <c r="DI492" s="38"/>
      <c r="DJ492" s="38"/>
      <c r="DK492" s="38"/>
      <c r="DL492" s="38"/>
      <c r="DM492" s="38"/>
      <c r="DN492" s="39"/>
      <c r="DO492" s="37">
        <v>3593.6</v>
      </c>
      <c r="DP492" s="38"/>
      <c r="DQ492" s="38"/>
      <c r="DR492" s="38"/>
      <c r="DS492" s="38"/>
      <c r="DT492" s="38"/>
      <c r="DU492" s="39"/>
      <c r="DV492" s="37">
        <v>3539.29</v>
      </c>
      <c r="DW492" s="38"/>
      <c r="DX492" s="38"/>
      <c r="DY492" s="38"/>
      <c r="DZ492" s="38"/>
      <c r="EA492" s="38"/>
      <c r="EB492" s="39"/>
      <c r="EC492" s="37">
        <v>3516.39</v>
      </c>
      <c r="ED492" s="38"/>
      <c r="EE492" s="38"/>
      <c r="EF492" s="38"/>
      <c r="EG492" s="38"/>
      <c r="EH492" s="38"/>
      <c r="EI492" s="39"/>
      <c r="EJ492" s="37">
        <v>3383.79</v>
      </c>
      <c r="EK492" s="38"/>
      <c r="EL492" s="38"/>
      <c r="EM492" s="38"/>
      <c r="EN492" s="38"/>
      <c r="EO492" s="38"/>
      <c r="EP492" s="39"/>
      <c r="EQ492" s="37">
        <v>3359.44</v>
      </c>
      <c r="ER492" s="38"/>
      <c r="ES492" s="38"/>
      <c r="ET492" s="38"/>
      <c r="EU492" s="38"/>
      <c r="EV492" s="38"/>
      <c r="EW492" s="39"/>
      <c r="EX492" s="37">
        <v>3344.93</v>
      </c>
      <c r="EY492" s="38"/>
      <c r="EZ492" s="38"/>
      <c r="FA492" s="38"/>
      <c r="FB492" s="38"/>
      <c r="FC492" s="38"/>
      <c r="FD492" s="39"/>
      <c r="FE492" s="37">
        <v>3281.67</v>
      </c>
      <c r="FF492" s="38"/>
      <c r="FG492" s="38"/>
      <c r="FH492" s="38"/>
      <c r="FI492" s="38"/>
      <c r="FJ492" s="38"/>
      <c r="FK492" s="38"/>
    </row>
    <row r="493" spans="1:167" s="15" customFormat="1" ht="11.25" x14ac:dyDescent="0.2">
      <c r="A493" s="40" t="s">
        <v>117</v>
      </c>
      <c r="B493" s="40"/>
      <c r="C493" s="40"/>
      <c r="D493" s="40"/>
      <c r="E493" s="40"/>
      <c r="F493" s="40"/>
      <c r="G493" s="40"/>
      <c r="H493" s="41"/>
      <c r="I493" s="37">
        <v>3265.03</v>
      </c>
      <c r="J493" s="38"/>
      <c r="K493" s="38"/>
      <c r="L493" s="38"/>
      <c r="M493" s="38"/>
      <c r="N493" s="39"/>
      <c r="O493" s="37">
        <v>3218.99</v>
      </c>
      <c r="P493" s="38"/>
      <c r="Q493" s="38"/>
      <c r="R493" s="38"/>
      <c r="S493" s="38"/>
      <c r="T493" s="39"/>
      <c r="U493" s="37">
        <v>3194.66</v>
      </c>
      <c r="V493" s="38"/>
      <c r="W493" s="38"/>
      <c r="X493" s="38"/>
      <c r="Y493" s="38"/>
      <c r="Z493" s="39"/>
      <c r="AA493" s="37">
        <v>3161.84</v>
      </c>
      <c r="AB493" s="38"/>
      <c r="AC493" s="38"/>
      <c r="AD493" s="38"/>
      <c r="AE493" s="38"/>
      <c r="AF493" s="39"/>
      <c r="AG493" s="37">
        <v>3171.75</v>
      </c>
      <c r="AH493" s="38"/>
      <c r="AI493" s="38"/>
      <c r="AJ493" s="38"/>
      <c r="AK493" s="38"/>
      <c r="AL493" s="39"/>
      <c r="AM493" s="37">
        <v>3219.33</v>
      </c>
      <c r="AN493" s="38"/>
      <c r="AO493" s="38"/>
      <c r="AP493" s="38"/>
      <c r="AQ493" s="38"/>
      <c r="AR493" s="39"/>
      <c r="AS493" s="37">
        <v>3326.03</v>
      </c>
      <c r="AT493" s="38"/>
      <c r="AU493" s="38"/>
      <c r="AV493" s="38"/>
      <c r="AW493" s="38"/>
      <c r="AX493" s="39"/>
      <c r="AY493" s="37">
        <v>3404.51</v>
      </c>
      <c r="AZ493" s="38"/>
      <c r="BA493" s="38"/>
      <c r="BB493" s="38"/>
      <c r="BC493" s="38"/>
      <c r="BD493" s="39"/>
      <c r="BE493" s="37">
        <v>3590.44</v>
      </c>
      <c r="BF493" s="38"/>
      <c r="BG493" s="38"/>
      <c r="BH493" s="38"/>
      <c r="BI493" s="38"/>
      <c r="BJ493" s="39"/>
      <c r="BK493" s="37">
        <v>3608.85</v>
      </c>
      <c r="BL493" s="38"/>
      <c r="BM493" s="38"/>
      <c r="BN493" s="38"/>
      <c r="BO493" s="38"/>
      <c r="BP493" s="38"/>
      <c r="BQ493" s="39"/>
      <c r="BR493" s="37">
        <v>3629.94</v>
      </c>
      <c r="BS493" s="38"/>
      <c r="BT493" s="38"/>
      <c r="BU493" s="38"/>
      <c r="BV493" s="38"/>
      <c r="BW493" s="38"/>
      <c r="BX493" s="39"/>
      <c r="BY493" s="37">
        <v>3628.96</v>
      </c>
      <c r="BZ493" s="38"/>
      <c r="CA493" s="38"/>
      <c r="CB493" s="38"/>
      <c r="CC493" s="38"/>
      <c r="CD493" s="38"/>
      <c r="CE493" s="39"/>
      <c r="CF493" s="37">
        <v>3605.3</v>
      </c>
      <c r="CG493" s="38"/>
      <c r="CH493" s="38"/>
      <c r="CI493" s="38"/>
      <c r="CJ493" s="38"/>
      <c r="CK493" s="38"/>
      <c r="CL493" s="39"/>
      <c r="CM493" s="37">
        <v>3608.89</v>
      </c>
      <c r="CN493" s="38"/>
      <c r="CO493" s="38"/>
      <c r="CP493" s="38"/>
      <c r="CQ493" s="38"/>
      <c r="CR493" s="38"/>
      <c r="CS493" s="39"/>
      <c r="CT493" s="37">
        <v>3601.75</v>
      </c>
      <c r="CU493" s="38"/>
      <c r="CV493" s="38"/>
      <c r="CW493" s="38"/>
      <c r="CX493" s="38"/>
      <c r="CY493" s="38"/>
      <c r="CZ493" s="39"/>
      <c r="DA493" s="37">
        <v>3533.79</v>
      </c>
      <c r="DB493" s="38"/>
      <c r="DC493" s="38"/>
      <c r="DD493" s="38"/>
      <c r="DE493" s="38"/>
      <c r="DF493" s="38"/>
      <c r="DG493" s="39"/>
      <c r="DH493" s="37">
        <v>3573.89</v>
      </c>
      <c r="DI493" s="38"/>
      <c r="DJ493" s="38"/>
      <c r="DK493" s="38"/>
      <c r="DL493" s="38"/>
      <c r="DM493" s="38"/>
      <c r="DN493" s="39"/>
      <c r="DO493" s="37">
        <v>3538.87</v>
      </c>
      <c r="DP493" s="38"/>
      <c r="DQ493" s="38"/>
      <c r="DR493" s="38"/>
      <c r="DS493" s="38"/>
      <c r="DT493" s="38"/>
      <c r="DU493" s="39"/>
      <c r="DV493" s="37">
        <v>3521.13</v>
      </c>
      <c r="DW493" s="38"/>
      <c r="DX493" s="38"/>
      <c r="DY493" s="38"/>
      <c r="DZ493" s="38"/>
      <c r="EA493" s="38"/>
      <c r="EB493" s="39"/>
      <c r="EC493" s="37">
        <v>3487.73</v>
      </c>
      <c r="ED493" s="38"/>
      <c r="EE493" s="38"/>
      <c r="EF493" s="38"/>
      <c r="EG493" s="38"/>
      <c r="EH493" s="38"/>
      <c r="EI493" s="39"/>
      <c r="EJ493" s="37">
        <v>3430.98</v>
      </c>
      <c r="EK493" s="38"/>
      <c r="EL493" s="38"/>
      <c r="EM493" s="38"/>
      <c r="EN493" s="38"/>
      <c r="EO493" s="38"/>
      <c r="EP493" s="39"/>
      <c r="EQ493" s="37">
        <v>3374.86</v>
      </c>
      <c r="ER493" s="38"/>
      <c r="ES493" s="38"/>
      <c r="ET493" s="38"/>
      <c r="EU493" s="38"/>
      <c r="EV493" s="38"/>
      <c r="EW493" s="39"/>
      <c r="EX493" s="37">
        <v>3345.15</v>
      </c>
      <c r="EY493" s="38"/>
      <c r="EZ493" s="38"/>
      <c r="FA493" s="38"/>
      <c r="FB493" s="38"/>
      <c r="FC493" s="38"/>
      <c r="FD493" s="39"/>
      <c r="FE493" s="37">
        <v>3304.37</v>
      </c>
      <c r="FF493" s="38"/>
      <c r="FG493" s="38"/>
      <c r="FH493" s="38"/>
      <c r="FI493" s="38"/>
      <c r="FJ493" s="38"/>
      <c r="FK493" s="38"/>
    </row>
    <row r="494" spans="1:167" s="15" customFormat="1" ht="11.25" x14ac:dyDescent="0.2">
      <c r="A494" s="40" t="s">
        <v>118</v>
      </c>
      <c r="B494" s="40"/>
      <c r="C494" s="40"/>
      <c r="D494" s="40"/>
      <c r="E494" s="40"/>
      <c r="F494" s="40"/>
      <c r="G494" s="40"/>
      <c r="H494" s="41"/>
      <c r="I494" s="37">
        <v>3312.21</v>
      </c>
      <c r="J494" s="38"/>
      <c r="K494" s="38"/>
      <c r="L494" s="38"/>
      <c r="M494" s="38"/>
      <c r="N494" s="39"/>
      <c r="O494" s="37">
        <v>3255.6</v>
      </c>
      <c r="P494" s="38"/>
      <c r="Q494" s="38"/>
      <c r="R494" s="38"/>
      <c r="S494" s="38"/>
      <c r="T494" s="39"/>
      <c r="U494" s="37">
        <v>3233.75</v>
      </c>
      <c r="V494" s="38"/>
      <c r="W494" s="38"/>
      <c r="X494" s="38"/>
      <c r="Y494" s="38"/>
      <c r="Z494" s="39"/>
      <c r="AA494" s="37">
        <v>3230.8</v>
      </c>
      <c r="AB494" s="38"/>
      <c r="AC494" s="38"/>
      <c r="AD494" s="38"/>
      <c r="AE494" s="38"/>
      <c r="AF494" s="39"/>
      <c r="AG494" s="37">
        <v>3241.26</v>
      </c>
      <c r="AH494" s="38"/>
      <c r="AI494" s="38"/>
      <c r="AJ494" s="38"/>
      <c r="AK494" s="38"/>
      <c r="AL494" s="39"/>
      <c r="AM494" s="37">
        <v>3270.12</v>
      </c>
      <c r="AN494" s="38"/>
      <c r="AO494" s="38"/>
      <c r="AP494" s="38"/>
      <c r="AQ494" s="38"/>
      <c r="AR494" s="39"/>
      <c r="AS494" s="37">
        <v>3292.39</v>
      </c>
      <c r="AT494" s="38"/>
      <c r="AU494" s="38"/>
      <c r="AV494" s="38"/>
      <c r="AW494" s="38"/>
      <c r="AX494" s="39"/>
      <c r="AY494" s="37">
        <v>3321.92</v>
      </c>
      <c r="AZ494" s="38"/>
      <c r="BA494" s="38"/>
      <c r="BB494" s="38"/>
      <c r="BC494" s="38"/>
      <c r="BD494" s="39"/>
      <c r="BE494" s="37">
        <v>3510.14</v>
      </c>
      <c r="BF494" s="38"/>
      <c r="BG494" s="38"/>
      <c r="BH494" s="38"/>
      <c r="BI494" s="38"/>
      <c r="BJ494" s="39"/>
      <c r="BK494" s="37">
        <v>3575.06</v>
      </c>
      <c r="BL494" s="38"/>
      <c r="BM494" s="38"/>
      <c r="BN494" s="38"/>
      <c r="BO494" s="38"/>
      <c r="BP494" s="38"/>
      <c r="BQ494" s="39"/>
      <c r="BR494" s="37">
        <v>3582.99</v>
      </c>
      <c r="BS494" s="38"/>
      <c r="BT494" s="38"/>
      <c r="BU494" s="38"/>
      <c r="BV494" s="38"/>
      <c r="BW494" s="38"/>
      <c r="BX494" s="39"/>
      <c r="BY494" s="37">
        <v>3580.85</v>
      </c>
      <c r="BZ494" s="38"/>
      <c r="CA494" s="38"/>
      <c r="CB494" s="38"/>
      <c r="CC494" s="38"/>
      <c r="CD494" s="38"/>
      <c r="CE494" s="39"/>
      <c r="CF494" s="37">
        <v>3572.38</v>
      </c>
      <c r="CG494" s="38"/>
      <c r="CH494" s="38"/>
      <c r="CI494" s="38"/>
      <c r="CJ494" s="38"/>
      <c r="CK494" s="38"/>
      <c r="CL494" s="39"/>
      <c r="CM494" s="37">
        <v>3565.57</v>
      </c>
      <c r="CN494" s="38"/>
      <c r="CO494" s="38"/>
      <c r="CP494" s="38"/>
      <c r="CQ494" s="38"/>
      <c r="CR494" s="38"/>
      <c r="CS494" s="39"/>
      <c r="CT494" s="37">
        <v>3560.88</v>
      </c>
      <c r="CU494" s="38"/>
      <c r="CV494" s="38"/>
      <c r="CW494" s="38"/>
      <c r="CX494" s="38"/>
      <c r="CY494" s="38"/>
      <c r="CZ494" s="39"/>
      <c r="DA494" s="37">
        <v>3533.58</v>
      </c>
      <c r="DB494" s="38"/>
      <c r="DC494" s="38"/>
      <c r="DD494" s="38"/>
      <c r="DE494" s="38"/>
      <c r="DF494" s="38"/>
      <c r="DG494" s="39"/>
      <c r="DH494" s="37">
        <v>3533.43</v>
      </c>
      <c r="DI494" s="38"/>
      <c r="DJ494" s="38"/>
      <c r="DK494" s="38"/>
      <c r="DL494" s="38"/>
      <c r="DM494" s="38"/>
      <c r="DN494" s="39"/>
      <c r="DO494" s="37">
        <v>3530.64</v>
      </c>
      <c r="DP494" s="38"/>
      <c r="DQ494" s="38"/>
      <c r="DR494" s="38"/>
      <c r="DS494" s="38"/>
      <c r="DT494" s="38"/>
      <c r="DU494" s="39"/>
      <c r="DV494" s="37">
        <v>3524.38</v>
      </c>
      <c r="DW494" s="38"/>
      <c r="DX494" s="38"/>
      <c r="DY494" s="38"/>
      <c r="DZ494" s="38"/>
      <c r="EA494" s="38"/>
      <c r="EB494" s="39"/>
      <c r="EC494" s="37">
        <v>3505.48</v>
      </c>
      <c r="ED494" s="38"/>
      <c r="EE494" s="38"/>
      <c r="EF494" s="38"/>
      <c r="EG494" s="38"/>
      <c r="EH494" s="38"/>
      <c r="EI494" s="39"/>
      <c r="EJ494" s="37">
        <v>3499.94</v>
      </c>
      <c r="EK494" s="38"/>
      <c r="EL494" s="38"/>
      <c r="EM494" s="38"/>
      <c r="EN494" s="38"/>
      <c r="EO494" s="38"/>
      <c r="EP494" s="39"/>
      <c r="EQ494" s="37">
        <v>3377.88</v>
      </c>
      <c r="ER494" s="38"/>
      <c r="ES494" s="38"/>
      <c r="ET494" s="38"/>
      <c r="EU494" s="38"/>
      <c r="EV494" s="38"/>
      <c r="EW494" s="39"/>
      <c r="EX494" s="37">
        <v>3354.41</v>
      </c>
      <c r="EY494" s="38"/>
      <c r="EZ494" s="38"/>
      <c r="FA494" s="38"/>
      <c r="FB494" s="38"/>
      <c r="FC494" s="38"/>
      <c r="FD494" s="39"/>
      <c r="FE494" s="37">
        <v>3334.36</v>
      </c>
      <c r="FF494" s="38"/>
      <c r="FG494" s="38"/>
      <c r="FH494" s="38"/>
      <c r="FI494" s="38"/>
      <c r="FJ494" s="38"/>
      <c r="FK494" s="38"/>
    </row>
    <row r="495" spans="1:167" s="15" customFormat="1" ht="11.25" x14ac:dyDescent="0.2">
      <c r="A495" s="40" t="s">
        <v>119</v>
      </c>
      <c r="B495" s="40"/>
      <c r="C495" s="40"/>
      <c r="D495" s="40"/>
      <c r="E495" s="40"/>
      <c r="F495" s="40"/>
      <c r="G495" s="40"/>
      <c r="H495" s="41"/>
      <c r="I495" s="37">
        <v>3290.64</v>
      </c>
      <c r="J495" s="38"/>
      <c r="K495" s="38"/>
      <c r="L495" s="38"/>
      <c r="M495" s="38"/>
      <c r="N495" s="39"/>
      <c r="O495" s="37">
        <v>3219.31</v>
      </c>
      <c r="P495" s="38"/>
      <c r="Q495" s="38"/>
      <c r="R495" s="38"/>
      <c r="S495" s="38"/>
      <c r="T495" s="39"/>
      <c r="U495" s="37">
        <v>3201.04</v>
      </c>
      <c r="V495" s="38"/>
      <c r="W495" s="38"/>
      <c r="X495" s="38"/>
      <c r="Y495" s="38"/>
      <c r="Z495" s="39"/>
      <c r="AA495" s="37">
        <v>3187.97</v>
      </c>
      <c r="AB495" s="38"/>
      <c r="AC495" s="38"/>
      <c r="AD495" s="38"/>
      <c r="AE495" s="38"/>
      <c r="AF495" s="39"/>
      <c r="AG495" s="37">
        <v>3199.55</v>
      </c>
      <c r="AH495" s="38"/>
      <c r="AI495" s="38"/>
      <c r="AJ495" s="38"/>
      <c r="AK495" s="38"/>
      <c r="AL495" s="39"/>
      <c r="AM495" s="37">
        <v>3221.55</v>
      </c>
      <c r="AN495" s="38"/>
      <c r="AO495" s="38"/>
      <c r="AP495" s="38"/>
      <c r="AQ495" s="38"/>
      <c r="AR495" s="39"/>
      <c r="AS495" s="37">
        <v>3225.61</v>
      </c>
      <c r="AT495" s="38"/>
      <c r="AU495" s="38"/>
      <c r="AV495" s="38"/>
      <c r="AW495" s="38"/>
      <c r="AX495" s="39"/>
      <c r="AY495" s="37">
        <v>3247.4</v>
      </c>
      <c r="AZ495" s="38"/>
      <c r="BA495" s="38"/>
      <c r="BB495" s="38"/>
      <c r="BC495" s="38"/>
      <c r="BD495" s="39"/>
      <c r="BE495" s="37">
        <v>3301.1</v>
      </c>
      <c r="BF495" s="38"/>
      <c r="BG495" s="38"/>
      <c r="BH495" s="38"/>
      <c r="BI495" s="38"/>
      <c r="BJ495" s="39"/>
      <c r="BK495" s="37">
        <v>3401.25</v>
      </c>
      <c r="BL495" s="38"/>
      <c r="BM495" s="38"/>
      <c r="BN495" s="38"/>
      <c r="BO495" s="38"/>
      <c r="BP495" s="38"/>
      <c r="BQ495" s="39"/>
      <c r="BR495" s="37">
        <v>3484.65</v>
      </c>
      <c r="BS495" s="38"/>
      <c r="BT495" s="38"/>
      <c r="BU495" s="38"/>
      <c r="BV495" s="38"/>
      <c r="BW495" s="38"/>
      <c r="BX495" s="39"/>
      <c r="BY495" s="37">
        <v>3424.69</v>
      </c>
      <c r="BZ495" s="38"/>
      <c r="CA495" s="38"/>
      <c r="CB495" s="38"/>
      <c r="CC495" s="38"/>
      <c r="CD495" s="38"/>
      <c r="CE495" s="39"/>
      <c r="CF495" s="37">
        <v>3391.18</v>
      </c>
      <c r="CG495" s="38"/>
      <c r="CH495" s="38"/>
      <c r="CI495" s="38"/>
      <c r="CJ495" s="38"/>
      <c r="CK495" s="38"/>
      <c r="CL495" s="39"/>
      <c r="CM495" s="37">
        <v>3388.03</v>
      </c>
      <c r="CN495" s="38"/>
      <c r="CO495" s="38"/>
      <c r="CP495" s="38"/>
      <c r="CQ495" s="38"/>
      <c r="CR495" s="38"/>
      <c r="CS495" s="39"/>
      <c r="CT495" s="37">
        <v>3405.33</v>
      </c>
      <c r="CU495" s="38"/>
      <c r="CV495" s="38"/>
      <c r="CW495" s="38"/>
      <c r="CX495" s="38"/>
      <c r="CY495" s="38"/>
      <c r="CZ495" s="39"/>
      <c r="DA495" s="37">
        <v>3414.6</v>
      </c>
      <c r="DB495" s="38"/>
      <c r="DC495" s="38"/>
      <c r="DD495" s="38"/>
      <c r="DE495" s="38"/>
      <c r="DF495" s="38"/>
      <c r="DG495" s="39"/>
      <c r="DH495" s="37">
        <v>3483.13</v>
      </c>
      <c r="DI495" s="38"/>
      <c r="DJ495" s="38"/>
      <c r="DK495" s="38"/>
      <c r="DL495" s="38"/>
      <c r="DM495" s="38"/>
      <c r="DN495" s="39"/>
      <c r="DO495" s="37">
        <v>3504.16</v>
      </c>
      <c r="DP495" s="38"/>
      <c r="DQ495" s="38"/>
      <c r="DR495" s="38"/>
      <c r="DS495" s="38"/>
      <c r="DT495" s="38"/>
      <c r="DU495" s="39"/>
      <c r="DV495" s="37">
        <v>3502.7</v>
      </c>
      <c r="DW495" s="38"/>
      <c r="DX495" s="38"/>
      <c r="DY495" s="38"/>
      <c r="DZ495" s="38"/>
      <c r="EA495" s="38"/>
      <c r="EB495" s="39"/>
      <c r="EC495" s="37">
        <v>3464.63</v>
      </c>
      <c r="ED495" s="38"/>
      <c r="EE495" s="38"/>
      <c r="EF495" s="38"/>
      <c r="EG495" s="38"/>
      <c r="EH495" s="38"/>
      <c r="EI495" s="39"/>
      <c r="EJ495" s="37">
        <v>3470.89</v>
      </c>
      <c r="EK495" s="38"/>
      <c r="EL495" s="38"/>
      <c r="EM495" s="38"/>
      <c r="EN495" s="38"/>
      <c r="EO495" s="38"/>
      <c r="EP495" s="39"/>
      <c r="EQ495" s="37">
        <v>3386.82</v>
      </c>
      <c r="ER495" s="38"/>
      <c r="ES495" s="38"/>
      <c r="ET495" s="38"/>
      <c r="EU495" s="38"/>
      <c r="EV495" s="38"/>
      <c r="EW495" s="39"/>
      <c r="EX495" s="37">
        <v>3418.08</v>
      </c>
      <c r="EY495" s="38"/>
      <c r="EZ495" s="38"/>
      <c r="FA495" s="38"/>
      <c r="FB495" s="38"/>
      <c r="FC495" s="38"/>
      <c r="FD495" s="39"/>
      <c r="FE495" s="37">
        <v>3288.3</v>
      </c>
      <c r="FF495" s="38"/>
      <c r="FG495" s="38"/>
      <c r="FH495" s="38"/>
      <c r="FI495" s="38"/>
      <c r="FJ495" s="38"/>
      <c r="FK495" s="38"/>
    </row>
    <row r="496" spans="1:167" s="15" customFormat="1" ht="11.25" x14ac:dyDescent="0.2">
      <c r="A496" s="40" t="s">
        <v>120</v>
      </c>
      <c r="B496" s="40"/>
      <c r="C496" s="40"/>
      <c r="D496" s="40"/>
      <c r="E496" s="40"/>
      <c r="F496" s="40"/>
      <c r="G496" s="40"/>
      <c r="H496" s="41"/>
      <c r="I496" s="37">
        <v>3256.03</v>
      </c>
      <c r="J496" s="38"/>
      <c r="K496" s="38"/>
      <c r="L496" s="38"/>
      <c r="M496" s="38"/>
      <c r="N496" s="39"/>
      <c r="O496" s="37">
        <v>3218.32</v>
      </c>
      <c r="P496" s="38"/>
      <c r="Q496" s="38"/>
      <c r="R496" s="38"/>
      <c r="S496" s="38"/>
      <c r="T496" s="39"/>
      <c r="U496" s="37">
        <v>3165.24</v>
      </c>
      <c r="V496" s="38"/>
      <c r="W496" s="38"/>
      <c r="X496" s="38"/>
      <c r="Y496" s="38"/>
      <c r="Z496" s="39"/>
      <c r="AA496" s="37">
        <v>3159.85</v>
      </c>
      <c r="AB496" s="38"/>
      <c r="AC496" s="38"/>
      <c r="AD496" s="38"/>
      <c r="AE496" s="38"/>
      <c r="AF496" s="39"/>
      <c r="AG496" s="37">
        <v>3169.41</v>
      </c>
      <c r="AH496" s="38"/>
      <c r="AI496" s="38"/>
      <c r="AJ496" s="38"/>
      <c r="AK496" s="38"/>
      <c r="AL496" s="39"/>
      <c r="AM496" s="37">
        <v>3213.36</v>
      </c>
      <c r="AN496" s="38"/>
      <c r="AO496" s="38"/>
      <c r="AP496" s="38"/>
      <c r="AQ496" s="38"/>
      <c r="AR496" s="39"/>
      <c r="AS496" s="37">
        <v>3271.57</v>
      </c>
      <c r="AT496" s="38"/>
      <c r="AU496" s="38"/>
      <c r="AV496" s="38"/>
      <c r="AW496" s="38"/>
      <c r="AX496" s="39"/>
      <c r="AY496" s="37">
        <v>3395.5</v>
      </c>
      <c r="AZ496" s="38"/>
      <c r="BA496" s="38"/>
      <c r="BB496" s="38"/>
      <c r="BC496" s="38"/>
      <c r="BD496" s="39"/>
      <c r="BE496" s="37">
        <v>3565.86</v>
      </c>
      <c r="BF496" s="38"/>
      <c r="BG496" s="38"/>
      <c r="BH496" s="38"/>
      <c r="BI496" s="38"/>
      <c r="BJ496" s="39"/>
      <c r="BK496" s="37">
        <v>3607.98</v>
      </c>
      <c r="BL496" s="38"/>
      <c r="BM496" s="38"/>
      <c r="BN496" s="38"/>
      <c r="BO496" s="38"/>
      <c r="BP496" s="38"/>
      <c r="BQ496" s="39"/>
      <c r="BR496" s="37">
        <v>3626.02</v>
      </c>
      <c r="BS496" s="38"/>
      <c r="BT496" s="38"/>
      <c r="BU496" s="38"/>
      <c r="BV496" s="38"/>
      <c r="BW496" s="38"/>
      <c r="BX496" s="39"/>
      <c r="BY496" s="37">
        <v>3635.3</v>
      </c>
      <c r="BZ496" s="38"/>
      <c r="CA496" s="38"/>
      <c r="CB496" s="38"/>
      <c r="CC496" s="38"/>
      <c r="CD496" s="38"/>
      <c r="CE496" s="39"/>
      <c r="CF496" s="37">
        <v>3623.38</v>
      </c>
      <c r="CG496" s="38"/>
      <c r="CH496" s="38"/>
      <c r="CI496" s="38"/>
      <c r="CJ496" s="38"/>
      <c r="CK496" s="38"/>
      <c r="CL496" s="39"/>
      <c r="CM496" s="37">
        <v>3628.42</v>
      </c>
      <c r="CN496" s="38"/>
      <c r="CO496" s="38"/>
      <c r="CP496" s="38"/>
      <c r="CQ496" s="38"/>
      <c r="CR496" s="38"/>
      <c r="CS496" s="39"/>
      <c r="CT496" s="37">
        <v>3623.33</v>
      </c>
      <c r="CU496" s="38"/>
      <c r="CV496" s="38"/>
      <c r="CW496" s="38"/>
      <c r="CX496" s="38"/>
      <c r="CY496" s="38"/>
      <c r="CZ496" s="39"/>
      <c r="DA496" s="37">
        <v>3589.44</v>
      </c>
      <c r="DB496" s="38"/>
      <c r="DC496" s="38"/>
      <c r="DD496" s="38"/>
      <c r="DE496" s="38"/>
      <c r="DF496" s="38"/>
      <c r="DG496" s="39"/>
      <c r="DH496" s="37">
        <v>3590.87</v>
      </c>
      <c r="DI496" s="38"/>
      <c r="DJ496" s="38"/>
      <c r="DK496" s="38"/>
      <c r="DL496" s="38"/>
      <c r="DM496" s="38"/>
      <c r="DN496" s="39"/>
      <c r="DO496" s="37">
        <v>3567.8</v>
      </c>
      <c r="DP496" s="38"/>
      <c r="DQ496" s="38"/>
      <c r="DR496" s="38"/>
      <c r="DS496" s="38"/>
      <c r="DT496" s="38"/>
      <c r="DU496" s="39"/>
      <c r="DV496" s="37">
        <v>3545.98</v>
      </c>
      <c r="DW496" s="38"/>
      <c r="DX496" s="38"/>
      <c r="DY496" s="38"/>
      <c r="DZ496" s="38"/>
      <c r="EA496" s="38"/>
      <c r="EB496" s="39"/>
      <c r="EC496" s="37">
        <v>3446.3</v>
      </c>
      <c r="ED496" s="38"/>
      <c r="EE496" s="38"/>
      <c r="EF496" s="38"/>
      <c r="EG496" s="38"/>
      <c r="EH496" s="38"/>
      <c r="EI496" s="39"/>
      <c r="EJ496" s="37">
        <v>3416.36</v>
      </c>
      <c r="EK496" s="38"/>
      <c r="EL496" s="38"/>
      <c r="EM496" s="38"/>
      <c r="EN496" s="38"/>
      <c r="EO496" s="38"/>
      <c r="EP496" s="39"/>
      <c r="EQ496" s="37">
        <v>3381.23</v>
      </c>
      <c r="ER496" s="38"/>
      <c r="ES496" s="38"/>
      <c r="ET496" s="38"/>
      <c r="EU496" s="38"/>
      <c r="EV496" s="38"/>
      <c r="EW496" s="39"/>
      <c r="EX496" s="37">
        <v>3327.25</v>
      </c>
      <c r="EY496" s="38"/>
      <c r="EZ496" s="38"/>
      <c r="FA496" s="38"/>
      <c r="FB496" s="38"/>
      <c r="FC496" s="38"/>
      <c r="FD496" s="39"/>
      <c r="FE496" s="37">
        <v>3252.62</v>
      </c>
      <c r="FF496" s="38"/>
      <c r="FG496" s="38"/>
      <c r="FH496" s="38"/>
      <c r="FI496" s="38"/>
      <c r="FJ496" s="38"/>
      <c r="FK496" s="38"/>
    </row>
    <row r="497" spans="1:167" s="15" customFormat="1" ht="11.25" x14ac:dyDescent="0.2">
      <c r="A497" s="40" t="s">
        <v>121</v>
      </c>
      <c r="B497" s="40"/>
      <c r="C497" s="40"/>
      <c r="D497" s="40"/>
      <c r="E497" s="40"/>
      <c r="F497" s="40"/>
      <c r="G497" s="40"/>
      <c r="H497" s="41"/>
      <c r="I497" s="37">
        <v>3161.18</v>
      </c>
      <c r="J497" s="38"/>
      <c r="K497" s="38"/>
      <c r="L497" s="38"/>
      <c r="M497" s="38"/>
      <c r="N497" s="39"/>
      <c r="O497" s="37">
        <v>3142.72</v>
      </c>
      <c r="P497" s="38"/>
      <c r="Q497" s="38"/>
      <c r="R497" s="38"/>
      <c r="S497" s="38"/>
      <c r="T497" s="39"/>
      <c r="U497" s="37">
        <v>3138.65</v>
      </c>
      <c r="V497" s="38"/>
      <c r="W497" s="38"/>
      <c r="X497" s="38"/>
      <c r="Y497" s="38"/>
      <c r="Z497" s="39"/>
      <c r="AA497" s="37">
        <v>3112.9</v>
      </c>
      <c r="AB497" s="38"/>
      <c r="AC497" s="38"/>
      <c r="AD497" s="38"/>
      <c r="AE497" s="38"/>
      <c r="AF497" s="39"/>
      <c r="AG497" s="37">
        <v>3122.47</v>
      </c>
      <c r="AH497" s="38"/>
      <c r="AI497" s="38"/>
      <c r="AJ497" s="38"/>
      <c r="AK497" s="38"/>
      <c r="AL497" s="39"/>
      <c r="AM497" s="37">
        <v>3194.36</v>
      </c>
      <c r="AN497" s="38"/>
      <c r="AO497" s="38"/>
      <c r="AP497" s="38"/>
      <c r="AQ497" s="38"/>
      <c r="AR497" s="39"/>
      <c r="AS497" s="37">
        <v>3225.44</v>
      </c>
      <c r="AT497" s="38"/>
      <c r="AU497" s="38"/>
      <c r="AV497" s="38"/>
      <c r="AW497" s="38"/>
      <c r="AX497" s="39"/>
      <c r="AY497" s="37">
        <v>3349.5</v>
      </c>
      <c r="AZ497" s="38"/>
      <c r="BA497" s="38"/>
      <c r="BB497" s="38"/>
      <c r="BC497" s="38"/>
      <c r="BD497" s="39"/>
      <c r="BE497" s="37">
        <v>3495.74</v>
      </c>
      <c r="BF497" s="38"/>
      <c r="BG497" s="38"/>
      <c r="BH497" s="38"/>
      <c r="BI497" s="38"/>
      <c r="BJ497" s="39"/>
      <c r="BK497" s="37">
        <v>3527.87</v>
      </c>
      <c r="BL497" s="38"/>
      <c r="BM497" s="38"/>
      <c r="BN497" s="38"/>
      <c r="BO497" s="38"/>
      <c r="BP497" s="38"/>
      <c r="BQ497" s="39"/>
      <c r="BR497" s="37">
        <v>3507.87</v>
      </c>
      <c r="BS497" s="38"/>
      <c r="BT497" s="38"/>
      <c r="BU497" s="38"/>
      <c r="BV497" s="38"/>
      <c r="BW497" s="38"/>
      <c r="BX497" s="39"/>
      <c r="BY497" s="37">
        <v>3511.98</v>
      </c>
      <c r="BZ497" s="38"/>
      <c r="CA497" s="38"/>
      <c r="CB497" s="38"/>
      <c r="CC497" s="38"/>
      <c r="CD497" s="38"/>
      <c r="CE497" s="39"/>
      <c r="CF497" s="37">
        <v>3467.78</v>
      </c>
      <c r="CG497" s="38"/>
      <c r="CH497" s="38"/>
      <c r="CI497" s="38"/>
      <c r="CJ497" s="38"/>
      <c r="CK497" s="38"/>
      <c r="CL497" s="39"/>
      <c r="CM497" s="37">
        <v>3445.86</v>
      </c>
      <c r="CN497" s="38"/>
      <c r="CO497" s="38"/>
      <c r="CP497" s="38"/>
      <c r="CQ497" s="38"/>
      <c r="CR497" s="38"/>
      <c r="CS497" s="39"/>
      <c r="CT497" s="37">
        <v>3421.64</v>
      </c>
      <c r="CU497" s="38"/>
      <c r="CV497" s="38"/>
      <c r="CW497" s="38"/>
      <c r="CX497" s="38"/>
      <c r="CY497" s="38"/>
      <c r="CZ497" s="39"/>
      <c r="DA497" s="37">
        <v>3417.7</v>
      </c>
      <c r="DB497" s="38"/>
      <c r="DC497" s="38"/>
      <c r="DD497" s="38"/>
      <c r="DE497" s="38"/>
      <c r="DF497" s="38"/>
      <c r="DG497" s="39"/>
      <c r="DH497" s="37">
        <v>3414.24</v>
      </c>
      <c r="DI497" s="38"/>
      <c r="DJ497" s="38"/>
      <c r="DK497" s="38"/>
      <c r="DL497" s="38"/>
      <c r="DM497" s="38"/>
      <c r="DN497" s="39"/>
      <c r="DO497" s="37">
        <v>3397.89</v>
      </c>
      <c r="DP497" s="38"/>
      <c r="DQ497" s="38"/>
      <c r="DR497" s="38"/>
      <c r="DS497" s="38"/>
      <c r="DT497" s="38"/>
      <c r="DU497" s="39"/>
      <c r="DV497" s="37">
        <v>3498.01</v>
      </c>
      <c r="DW497" s="38"/>
      <c r="DX497" s="38"/>
      <c r="DY497" s="38"/>
      <c r="DZ497" s="38"/>
      <c r="EA497" s="38"/>
      <c r="EB497" s="39"/>
      <c r="EC497" s="37">
        <v>3424.3</v>
      </c>
      <c r="ED497" s="38"/>
      <c r="EE497" s="38"/>
      <c r="EF497" s="38"/>
      <c r="EG497" s="38"/>
      <c r="EH497" s="38"/>
      <c r="EI497" s="39"/>
      <c r="EJ497" s="37">
        <v>3430.95</v>
      </c>
      <c r="EK497" s="38"/>
      <c r="EL497" s="38"/>
      <c r="EM497" s="38"/>
      <c r="EN497" s="38"/>
      <c r="EO497" s="38"/>
      <c r="EP497" s="39"/>
      <c r="EQ497" s="37">
        <v>3388.81</v>
      </c>
      <c r="ER497" s="38"/>
      <c r="ES497" s="38"/>
      <c r="ET497" s="38"/>
      <c r="EU497" s="38"/>
      <c r="EV497" s="38"/>
      <c r="EW497" s="39"/>
      <c r="EX497" s="37">
        <v>3328.03</v>
      </c>
      <c r="EY497" s="38"/>
      <c r="EZ497" s="38"/>
      <c r="FA497" s="38"/>
      <c r="FB497" s="38"/>
      <c r="FC497" s="38"/>
      <c r="FD497" s="39"/>
      <c r="FE497" s="37">
        <v>3242.45</v>
      </c>
      <c r="FF497" s="38"/>
      <c r="FG497" s="38"/>
      <c r="FH497" s="38"/>
      <c r="FI497" s="38"/>
      <c r="FJ497" s="38"/>
      <c r="FK497" s="38"/>
    </row>
    <row r="498" spans="1:167" s="15" customFormat="1" ht="11.25" x14ac:dyDescent="0.2">
      <c r="A498" s="40" t="s">
        <v>122</v>
      </c>
      <c r="B498" s="40"/>
      <c r="C498" s="40"/>
      <c r="D498" s="40"/>
      <c r="E498" s="40"/>
      <c r="F498" s="40"/>
      <c r="G498" s="40"/>
      <c r="H498" s="41"/>
      <c r="I498" s="37">
        <v>3222.87</v>
      </c>
      <c r="J498" s="38"/>
      <c r="K498" s="38"/>
      <c r="L498" s="38"/>
      <c r="M498" s="38"/>
      <c r="N498" s="39"/>
      <c r="O498" s="37">
        <v>3172.88</v>
      </c>
      <c r="P498" s="38"/>
      <c r="Q498" s="38"/>
      <c r="R498" s="38"/>
      <c r="S498" s="38"/>
      <c r="T498" s="39"/>
      <c r="U498" s="37">
        <v>3167.67</v>
      </c>
      <c r="V498" s="38"/>
      <c r="W498" s="38"/>
      <c r="X498" s="38"/>
      <c r="Y498" s="38"/>
      <c r="Z498" s="39"/>
      <c r="AA498" s="37">
        <v>3169.32</v>
      </c>
      <c r="AB498" s="38"/>
      <c r="AC498" s="38"/>
      <c r="AD498" s="38"/>
      <c r="AE498" s="38"/>
      <c r="AF498" s="39"/>
      <c r="AG498" s="37">
        <v>3180.8</v>
      </c>
      <c r="AH498" s="38"/>
      <c r="AI498" s="38"/>
      <c r="AJ498" s="38"/>
      <c r="AK498" s="38"/>
      <c r="AL498" s="39"/>
      <c r="AM498" s="37">
        <v>3212.78</v>
      </c>
      <c r="AN498" s="38"/>
      <c r="AO498" s="38"/>
      <c r="AP498" s="38"/>
      <c r="AQ498" s="38"/>
      <c r="AR498" s="39"/>
      <c r="AS498" s="37">
        <v>3258.4</v>
      </c>
      <c r="AT498" s="38"/>
      <c r="AU498" s="38"/>
      <c r="AV498" s="38"/>
      <c r="AW498" s="38"/>
      <c r="AX498" s="39"/>
      <c r="AY498" s="37">
        <v>3360.8</v>
      </c>
      <c r="AZ498" s="38"/>
      <c r="BA498" s="38"/>
      <c r="BB498" s="38"/>
      <c r="BC498" s="38"/>
      <c r="BD498" s="39"/>
      <c r="BE498" s="37">
        <v>3458.06</v>
      </c>
      <c r="BF498" s="38"/>
      <c r="BG498" s="38"/>
      <c r="BH498" s="38"/>
      <c r="BI498" s="38"/>
      <c r="BJ498" s="39"/>
      <c r="BK498" s="37">
        <v>3432.99</v>
      </c>
      <c r="BL498" s="38"/>
      <c r="BM498" s="38"/>
      <c r="BN498" s="38"/>
      <c r="BO498" s="38"/>
      <c r="BP498" s="38"/>
      <c r="BQ498" s="39"/>
      <c r="BR498" s="37">
        <v>3424.35</v>
      </c>
      <c r="BS498" s="38"/>
      <c r="BT498" s="38"/>
      <c r="BU498" s="38"/>
      <c r="BV498" s="38"/>
      <c r="BW498" s="38"/>
      <c r="BX498" s="39"/>
      <c r="BY498" s="37">
        <v>3436.38</v>
      </c>
      <c r="BZ498" s="38"/>
      <c r="CA498" s="38"/>
      <c r="CB498" s="38"/>
      <c r="CC498" s="38"/>
      <c r="CD498" s="38"/>
      <c r="CE498" s="39"/>
      <c r="CF498" s="37">
        <v>3429.98</v>
      </c>
      <c r="CG498" s="38"/>
      <c r="CH498" s="38"/>
      <c r="CI498" s="38"/>
      <c r="CJ498" s="38"/>
      <c r="CK498" s="38"/>
      <c r="CL498" s="39"/>
      <c r="CM498" s="37">
        <v>3429.95</v>
      </c>
      <c r="CN498" s="38"/>
      <c r="CO498" s="38"/>
      <c r="CP498" s="38"/>
      <c r="CQ498" s="38"/>
      <c r="CR498" s="38"/>
      <c r="CS498" s="39"/>
      <c r="CT498" s="37">
        <v>3402.18</v>
      </c>
      <c r="CU498" s="38"/>
      <c r="CV498" s="38"/>
      <c r="CW498" s="38"/>
      <c r="CX498" s="38"/>
      <c r="CY498" s="38"/>
      <c r="CZ498" s="39"/>
      <c r="DA498" s="37">
        <v>3471.93</v>
      </c>
      <c r="DB498" s="38"/>
      <c r="DC498" s="38"/>
      <c r="DD498" s="38"/>
      <c r="DE498" s="38"/>
      <c r="DF498" s="38"/>
      <c r="DG498" s="39"/>
      <c r="DH498" s="37">
        <v>3536.69</v>
      </c>
      <c r="DI498" s="38"/>
      <c r="DJ498" s="38"/>
      <c r="DK498" s="38"/>
      <c r="DL498" s="38"/>
      <c r="DM498" s="38"/>
      <c r="DN498" s="39"/>
      <c r="DO498" s="37">
        <v>3498.02</v>
      </c>
      <c r="DP498" s="38"/>
      <c r="DQ498" s="38"/>
      <c r="DR498" s="38"/>
      <c r="DS498" s="38"/>
      <c r="DT498" s="38"/>
      <c r="DU498" s="39"/>
      <c r="DV498" s="37">
        <v>3562.21</v>
      </c>
      <c r="DW498" s="38"/>
      <c r="DX498" s="38"/>
      <c r="DY498" s="38"/>
      <c r="DZ498" s="38"/>
      <c r="EA498" s="38"/>
      <c r="EB498" s="39"/>
      <c r="EC498" s="37">
        <v>3494.72</v>
      </c>
      <c r="ED498" s="38"/>
      <c r="EE498" s="38"/>
      <c r="EF498" s="38"/>
      <c r="EG498" s="38"/>
      <c r="EH498" s="38"/>
      <c r="EI498" s="39"/>
      <c r="EJ498" s="37">
        <v>3448.38</v>
      </c>
      <c r="EK498" s="38"/>
      <c r="EL498" s="38"/>
      <c r="EM498" s="38"/>
      <c r="EN498" s="38"/>
      <c r="EO498" s="38"/>
      <c r="EP498" s="39"/>
      <c r="EQ498" s="37">
        <v>3397.17</v>
      </c>
      <c r="ER498" s="38"/>
      <c r="ES498" s="38"/>
      <c r="ET498" s="38"/>
      <c r="EU498" s="38"/>
      <c r="EV498" s="38"/>
      <c r="EW498" s="39"/>
      <c r="EX498" s="37">
        <v>3347.72</v>
      </c>
      <c r="EY498" s="38"/>
      <c r="EZ498" s="38"/>
      <c r="FA498" s="38"/>
      <c r="FB498" s="38"/>
      <c r="FC498" s="38"/>
      <c r="FD498" s="39"/>
      <c r="FE498" s="37">
        <v>3269.97</v>
      </c>
      <c r="FF498" s="38"/>
      <c r="FG498" s="38"/>
      <c r="FH498" s="38"/>
      <c r="FI498" s="38"/>
      <c r="FJ498" s="38"/>
      <c r="FK498" s="38"/>
    </row>
    <row r="499" spans="1:167" s="15" customFormat="1" ht="11.25" x14ac:dyDescent="0.2">
      <c r="A499" s="40" t="s">
        <v>123</v>
      </c>
      <c r="B499" s="40"/>
      <c r="C499" s="40"/>
      <c r="D499" s="40"/>
      <c r="E499" s="40"/>
      <c r="F499" s="40"/>
      <c r="G499" s="40"/>
      <c r="H499" s="41"/>
      <c r="I499" s="37">
        <v>3256.28</v>
      </c>
      <c r="J499" s="38"/>
      <c r="K499" s="38"/>
      <c r="L499" s="38"/>
      <c r="M499" s="38"/>
      <c r="N499" s="39"/>
      <c r="O499" s="37">
        <v>3225.63</v>
      </c>
      <c r="P499" s="38"/>
      <c r="Q499" s="38"/>
      <c r="R499" s="38"/>
      <c r="S499" s="38"/>
      <c r="T499" s="39"/>
      <c r="U499" s="37">
        <v>3223.58</v>
      </c>
      <c r="V499" s="38"/>
      <c r="W499" s="38"/>
      <c r="X499" s="38"/>
      <c r="Y499" s="38"/>
      <c r="Z499" s="39"/>
      <c r="AA499" s="37">
        <v>3194.19</v>
      </c>
      <c r="AB499" s="38"/>
      <c r="AC499" s="38"/>
      <c r="AD499" s="38"/>
      <c r="AE499" s="38"/>
      <c r="AF499" s="39"/>
      <c r="AG499" s="37">
        <v>3225.54</v>
      </c>
      <c r="AH499" s="38"/>
      <c r="AI499" s="38"/>
      <c r="AJ499" s="38"/>
      <c r="AK499" s="38"/>
      <c r="AL499" s="39"/>
      <c r="AM499" s="37">
        <v>3266.43</v>
      </c>
      <c r="AN499" s="38"/>
      <c r="AO499" s="38"/>
      <c r="AP499" s="38"/>
      <c r="AQ499" s="38"/>
      <c r="AR499" s="39"/>
      <c r="AS499" s="37">
        <v>3322.29</v>
      </c>
      <c r="AT499" s="38"/>
      <c r="AU499" s="38"/>
      <c r="AV499" s="38"/>
      <c r="AW499" s="38"/>
      <c r="AX499" s="39"/>
      <c r="AY499" s="37">
        <v>3397.85</v>
      </c>
      <c r="AZ499" s="38"/>
      <c r="BA499" s="38"/>
      <c r="BB499" s="38"/>
      <c r="BC499" s="38"/>
      <c r="BD499" s="39"/>
      <c r="BE499" s="37">
        <v>3620.57</v>
      </c>
      <c r="BF499" s="38"/>
      <c r="BG499" s="38"/>
      <c r="BH499" s="38"/>
      <c r="BI499" s="38"/>
      <c r="BJ499" s="39"/>
      <c r="BK499" s="37">
        <v>3633.92</v>
      </c>
      <c r="BL499" s="38"/>
      <c r="BM499" s="38"/>
      <c r="BN499" s="38"/>
      <c r="BO499" s="38"/>
      <c r="BP499" s="38"/>
      <c r="BQ499" s="39"/>
      <c r="BR499" s="37">
        <v>3652.73</v>
      </c>
      <c r="BS499" s="38"/>
      <c r="BT499" s="38"/>
      <c r="BU499" s="38"/>
      <c r="BV499" s="38"/>
      <c r="BW499" s="38"/>
      <c r="BX499" s="39"/>
      <c r="BY499" s="37">
        <v>3662.45</v>
      </c>
      <c r="BZ499" s="38"/>
      <c r="CA499" s="38"/>
      <c r="CB499" s="38"/>
      <c r="CC499" s="38"/>
      <c r="CD499" s="38"/>
      <c r="CE499" s="39"/>
      <c r="CF499" s="37">
        <v>3634.46</v>
      </c>
      <c r="CG499" s="38"/>
      <c r="CH499" s="38"/>
      <c r="CI499" s="38"/>
      <c r="CJ499" s="38"/>
      <c r="CK499" s="38"/>
      <c r="CL499" s="39"/>
      <c r="CM499" s="37">
        <v>3535.16</v>
      </c>
      <c r="CN499" s="38"/>
      <c r="CO499" s="38"/>
      <c r="CP499" s="38"/>
      <c r="CQ499" s="38"/>
      <c r="CR499" s="38"/>
      <c r="CS499" s="39"/>
      <c r="CT499" s="37">
        <v>3526.72</v>
      </c>
      <c r="CU499" s="38"/>
      <c r="CV499" s="38"/>
      <c r="CW499" s="38"/>
      <c r="CX499" s="38"/>
      <c r="CY499" s="38"/>
      <c r="CZ499" s="39"/>
      <c r="DA499" s="37">
        <v>3487.34</v>
      </c>
      <c r="DB499" s="38"/>
      <c r="DC499" s="38"/>
      <c r="DD499" s="38"/>
      <c r="DE499" s="38"/>
      <c r="DF499" s="38"/>
      <c r="DG499" s="39"/>
      <c r="DH499" s="37">
        <v>3551.8</v>
      </c>
      <c r="DI499" s="38"/>
      <c r="DJ499" s="38"/>
      <c r="DK499" s="38"/>
      <c r="DL499" s="38"/>
      <c r="DM499" s="38"/>
      <c r="DN499" s="39"/>
      <c r="DO499" s="37">
        <v>3552.41</v>
      </c>
      <c r="DP499" s="38"/>
      <c r="DQ499" s="38"/>
      <c r="DR499" s="38"/>
      <c r="DS499" s="38"/>
      <c r="DT499" s="38"/>
      <c r="DU499" s="39"/>
      <c r="DV499" s="37">
        <v>3551.66</v>
      </c>
      <c r="DW499" s="38"/>
      <c r="DX499" s="38"/>
      <c r="DY499" s="38"/>
      <c r="DZ499" s="38"/>
      <c r="EA499" s="38"/>
      <c r="EB499" s="39"/>
      <c r="EC499" s="37">
        <v>3489.74</v>
      </c>
      <c r="ED499" s="38"/>
      <c r="EE499" s="38"/>
      <c r="EF499" s="38"/>
      <c r="EG499" s="38"/>
      <c r="EH499" s="38"/>
      <c r="EI499" s="39"/>
      <c r="EJ499" s="37">
        <v>3450.7</v>
      </c>
      <c r="EK499" s="38"/>
      <c r="EL499" s="38"/>
      <c r="EM499" s="38"/>
      <c r="EN499" s="38"/>
      <c r="EO499" s="38"/>
      <c r="EP499" s="39"/>
      <c r="EQ499" s="37">
        <v>3411.51</v>
      </c>
      <c r="ER499" s="38"/>
      <c r="ES499" s="38"/>
      <c r="ET499" s="38"/>
      <c r="EU499" s="38"/>
      <c r="EV499" s="38"/>
      <c r="EW499" s="39"/>
      <c r="EX499" s="37">
        <v>3359.09</v>
      </c>
      <c r="EY499" s="38"/>
      <c r="EZ499" s="38"/>
      <c r="FA499" s="38"/>
      <c r="FB499" s="38"/>
      <c r="FC499" s="38"/>
      <c r="FD499" s="39"/>
      <c r="FE499" s="37">
        <v>3307.36</v>
      </c>
      <c r="FF499" s="38"/>
      <c r="FG499" s="38"/>
      <c r="FH499" s="38"/>
      <c r="FI499" s="38"/>
      <c r="FJ499" s="38"/>
      <c r="FK499" s="38"/>
    </row>
    <row r="500" spans="1:167" s="15" customFormat="1" ht="11.25" x14ac:dyDescent="0.2">
      <c r="A500" s="40" t="s">
        <v>124</v>
      </c>
      <c r="B500" s="40"/>
      <c r="C500" s="40"/>
      <c r="D500" s="40"/>
      <c r="E500" s="40"/>
      <c r="F500" s="40"/>
      <c r="G500" s="40"/>
      <c r="H500" s="41"/>
      <c r="I500" s="37">
        <v>3283.99</v>
      </c>
      <c r="J500" s="38"/>
      <c r="K500" s="38"/>
      <c r="L500" s="38"/>
      <c r="M500" s="38"/>
      <c r="N500" s="39"/>
      <c r="O500" s="37">
        <v>3257.55</v>
      </c>
      <c r="P500" s="38"/>
      <c r="Q500" s="38"/>
      <c r="R500" s="38"/>
      <c r="S500" s="38"/>
      <c r="T500" s="39"/>
      <c r="U500" s="37">
        <v>3245.86</v>
      </c>
      <c r="V500" s="38"/>
      <c r="W500" s="38"/>
      <c r="X500" s="38"/>
      <c r="Y500" s="38"/>
      <c r="Z500" s="39"/>
      <c r="AA500" s="37">
        <v>3220.99</v>
      </c>
      <c r="AB500" s="38"/>
      <c r="AC500" s="38"/>
      <c r="AD500" s="38"/>
      <c r="AE500" s="38"/>
      <c r="AF500" s="39"/>
      <c r="AG500" s="37">
        <v>3231.92</v>
      </c>
      <c r="AH500" s="38"/>
      <c r="AI500" s="38"/>
      <c r="AJ500" s="38"/>
      <c r="AK500" s="38"/>
      <c r="AL500" s="39"/>
      <c r="AM500" s="37">
        <v>3291.34</v>
      </c>
      <c r="AN500" s="38"/>
      <c r="AO500" s="38"/>
      <c r="AP500" s="38"/>
      <c r="AQ500" s="38"/>
      <c r="AR500" s="39"/>
      <c r="AS500" s="37">
        <v>3306.41</v>
      </c>
      <c r="AT500" s="38"/>
      <c r="AU500" s="38"/>
      <c r="AV500" s="38"/>
      <c r="AW500" s="38"/>
      <c r="AX500" s="39"/>
      <c r="AY500" s="37">
        <v>3397.75</v>
      </c>
      <c r="AZ500" s="38"/>
      <c r="BA500" s="38"/>
      <c r="BB500" s="38"/>
      <c r="BC500" s="38"/>
      <c r="BD500" s="39"/>
      <c r="BE500" s="37">
        <v>3631.48</v>
      </c>
      <c r="BF500" s="38"/>
      <c r="BG500" s="38"/>
      <c r="BH500" s="38"/>
      <c r="BI500" s="38"/>
      <c r="BJ500" s="39"/>
      <c r="BK500" s="37">
        <v>3664.51</v>
      </c>
      <c r="BL500" s="38"/>
      <c r="BM500" s="38"/>
      <c r="BN500" s="38"/>
      <c r="BO500" s="38"/>
      <c r="BP500" s="38"/>
      <c r="BQ500" s="39"/>
      <c r="BR500" s="37">
        <v>3669.86</v>
      </c>
      <c r="BS500" s="38"/>
      <c r="BT500" s="38"/>
      <c r="BU500" s="38"/>
      <c r="BV500" s="38"/>
      <c r="BW500" s="38"/>
      <c r="BX500" s="39"/>
      <c r="BY500" s="37">
        <v>3642.01</v>
      </c>
      <c r="BZ500" s="38"/>
      <c r="CA500" s="38"/>
      <c r="CB500" s="38"/>
      <c r="CC500" s="38"/>
      <c r="CD500" s="38"/>
      <c r="CE500" s="39"/>
      <c r="CF500" s="37">
        <v>3597.55</v>
      </c>
      <c r="CG500" s="38"/>
      <c r="CH500" s="38"/>
      <c r="CI500" s="38"/>
      <c r="CJ500" s="38"/>
      <c r="CK500" s="38"/>
      <c r="CL500" s="39"/>
      <c r="CM500" s="37">
        <v>3566.87</v>
      </c>
      <c r="CN500" s="38"/>
      <c r="CO500" s="38"/>
      <c r="CP500" s="38"/>
      <c r="CQ500" s="38"/>
      <c r="CR500" s="38"/>
      <c r="CS500" s="39"/>
      <c r="CT500" s="37">
        <v>3554.17</v>
      </c>
      <c r="CU500" s="38"/>
      <c r="CV500" s="38"/>
      <c r="CW500" s="38"/>
      <c r="CX500" s="38"/>
      <c r="CY500" s="38"/>
      <c r="CZ500" s="39"/>
      <c r="DA500" s="37">
        <v>3545.21</v>
      </c>
      <c r="DB500" s="38"/>
      <c r="DC500" s="38"/>
      <c r="DD500" s="38"/>
      <c r="DE500" s="38"/>
      <c r="DF500" s="38"/>
      <c r="DG500" s="39"/>
      <c r="DH500" s="37">
        <v>3499.47</v>
      </c>
      <c r="DI500" s="38"/>
      <c r="DJ500" s="38"/>
      <c r="DK500" s="38"/>
      <c r="DL500" s="38"/>
      <c r="DM500" s="38"/>
      <c r="DN500" s="39"/>
      <c r="DO500" s="37">
        <v>3489.27</v>
      </c>
      <c r="DP500" s="38"/>
      <c r="DQ500" s="38"/>
      <c r="DR500" s="38"/>
      <c r="DS500" s="38"/>
      <c r="DT500" s="38"/>
      <c r="DU500" s="39"/>
      <c r="DV500" s="37">
        <v>3580.63</v>
      </c>
      <c r="DW500" s="38"/>
      <c r="DX500" s="38"/>
      <c r="DY500" s="38"/>
      <c r="DZ500" s="38"/>
      <c r="EA500" s="38"/>
      <c r="EB500" s="39"/>
      <c r="EC500" s="37">
        <v>3554.37</v>
      </c>
      <c r="ED500" s="38"/>
      <c r="EE500" s="38"/>
      <c r="EF500" s="38"/>
      <c r="EG500" s="38"/>
      <c r="EH500" s="38"/>
      <c r="EI500" s="39"/>
      <c r="EJ500" s="37">
        <v>3538.94</v>
      </c>
      <c r="EK500" s="38"/>
      <c r="EL500" s="38"/>
      <c r="EM500" s="38"/>
      <c r="EN500" s="38"/>
      <c r="EO500" s="38"/>
      <c r="EP500" s="39"/>
      <c r="EQ500" s="37">
        <v>3517.37</v>
      </c>
      <c r="ER500" s="38"/>
      <c r="ES500" s="38"/>
      <c r="ET500" s="38"/>
      <c r="EU500" s="38"/>
      <c r="EV500" s="38"/>
      <c r="EW500" s="39"/>
      <c r="EX500" s="37">
        <v>3382.15</v>
      </c>
      <c r="EY500" s="38"/>
      <c r="EZ500" s="38"/>
      <c r="FA500" s="38"/>
      <c r="FB500" s="38"/>
      <c r="FC500" s="38"/>
      <c r="FD500" s="39"/>
      <c r="FE500" s="37">
        <v>3338.6</v>
      </c>
      <c r="FF500" s="38"/>
      <c r="FG500" s="38"/>
      <c r="FH500" s="38"/>
      <c r="FI500" s="38"/>
      <c r="FJ500" s="38"/>
      <c r="FK500" s="38"/>
    </row>
    <row r="501" spans="1:167" s="15" customFormat="1" ht="11.25" x14ac:dyDescent="0.2">
      <c r="A501" s="40" t="s">
        <v>125</v>
      </c>
      <c r="B501" s="40"/>
      <c r="C501" s="40"/>
      <c r="D501" s="40"/>
      <c r="E501" s="40"/>
      <c r="F501" s="40"/>
      <c r="G501" s="40"/>
      <c r="H501" s="41"/>
      <c r="I501" s="37">
        <v>3326.88</v>
      </c>
      <c r="J501" s="38"/>
      <c r="K501" s="38"/>
      <c r="L501" s="38"/>
      <c r="M501" s="38"/>
      <c r="N501" s="39"/>
      <c r="O501" s="37">
        <v>3280.5</v>
      </c>
      <c r="P501" s="38"/>
      <c r="Q501" s="38"/>
      <c r="R501" s="38"/>
      <c r="S501" s="38"/>
      <c r="T501" s="39"/>
      <c r="U501" s="37">
        <v>3272.12</v>
      </c>
      <c r="V501" s="38"/>
      <c r="W501" s="38"/>
      <c r="X501" s="38"/>
      <c r="Y501" s="38"/>
      <c r="Z501" s="39"/>
      <c r="AA501" s="37">
        <v>3273.57</v>
      </c>
      <c r="AB501" s="38"/>
      <c r="AC501" s="38"/>
      <c r="AD501" s="38"/>
      <c r="AE501" s="38"/>
      <c r="AF501" s="39"/>
      <c r="AG501" s="37">
        <v>3282.82</v>
      </c>
      <c r="AH501" s="38"/>
      <c r="AI501" s="38"/>
      <c r="AJ501" s="38"/>
      <c r="AK501" s="38"/>
      <c r="AL501" s="39"/>
      <c r="AM501" s="37">
        <v>3292.28</v>
      </c>
      <c r="AN501" s="38"/>
      <c r="AO501" s="38"/>
      <c r="AP501" s="38"/>
      <c r="AQ501" s="38"/>
      <c r="AR501" s="39"/>
      <c r="AS501" s="37">
        <v>3308.87</v>
      </c>
      <c r="AT501" s="38"/>
      <c r="AU501" s="38"/>
      <c r="AV501" s="38"/>
      <c r="AW501" s="38"/>
      <c r="AX501" s="39"/>
      <c r="AY501" s="37">
        <v>3369.69</v>
      </c>
      <c r="AZ501" s="38"/>
      <c r="BA501" s="38"/>
      <c r="BB501" s="38"/>
      <c r="BC501" s="38"/>
      <c r="BD501" s="39"/>
      <c r="BE501" s="37">
        <v>3430.24</v>
      </c>
      <c r="BF501" s="38"/>
      <c r="BG501" s="38"/>
      <c r="BH501" s="38"/>
      <c r="BI501" s="38"/>
      <c r="BJ501" s="39"/>
      <c r="BK501" s="37">
        <v>3579.41</v>
      </c>
      <c r="BL501" s="38"/>
      <c r="BM501" s="38"/>
      <c r="BN501" s="38"/>
      <c r="BO501" s="38"/>
      <c r="BP501" s="38"/>
      <c r="BQ501" s="39"/>
      <c r="BR501" s="37">
        <v>3595.09</v>
      </c>
      <c r="BS501" s="38"/>
      <c r="BT501" s="38"/>
      <c r="BU501" s="38"/>
      <c r="BV501" s="38"/>
      <c r="BW501" s="38"/>
      <c r="BX501" s="39"/>
      <c r="BY501" s="37">
        <v>3593.44</v>
      </c>
      <c r="BZ501" s="38"/>
      <c r="CA501" s="38"/>
      <c r="CB501" s="38"/>
      <c r="CC501" s="38"/>
      <c r="CD501" s="38"/>
      <c r="CE501" s="39"/>
      <c r="CF501" s="37">
        <v>3587.88</v>
      </c>
      <c r="CG501" s="38"/>
      <c r="CH501" s="38"/>
      <c r="CI501" s="38"/>
      <c r="CJ501" s="38"/>
      <c r="CK501" s="38"/>
      <c r="CL501" s="39"/>
      <c r="CM501" s="37">
        <v>3540.96</v>
      </c>
      <c r="CN501" s="38"/>
      <c r="CO501" s="38"/>
      <c r="CP501" s="38"/>
      <c r="CQ501" s="38"/>
      <c r="CR501" s="38"/>
      <c r="CS501" s="39"/>
      <c r="CT501" s="37">
        <v>3540.76</v>
      </c>
      <c r="CU501" s="38"/>
      <c r="CV501" s="38"/>
      <c r="CW501" s="38"/>
      <c r="CX501" s="38"/>
      <c r="CY501" s="38"/>
      <c r="CZ501" s="39"/>
      <c r="DA501" s="37">
        <v>3463.38</v>
      </c>
      <c r="DB501" s="38"/>
      <c r="DC501" s="38"/>
      <c r="DD501" s="38"/>
      <c r="DE501" s="38"/>
      <c r="DF501" s="38"/>
      <c r="DG501" s="39"/>
      <c r="DH501" s="37">
        <v>3464.16</v>
      </c>
      <c r="DI501" s="38"/>
      <c r="DJ501" s="38"/>
      <c r="DK501" s="38"/>
      <c r="DL501" s="38"/>
      <c r="DM501" s="38"/>
      <c r="DN501" s="39"/>
      <c r="DO501" s="37">
        <v>3482.01</v>
      </c>
      <c r="DP501" s="38"/>
      <c r="DQ501" s="38"/>
      <c r="DR501" s="38"/>
      <c r="DS501" s="38"/>
      <c r="DT501" s="38"/>
      <c r="DU501" s="39"/>
      <c r="DV501" s="37">
        <v>3495.01</v>
      </c>
      <c r="DW501" s="38"/>
      <c r="DX501" s="38"/>
      <c r="DY501" s="38"/>
      <c r="DZ501" s="38"/>
      <c r="EA501" s="38"/>
      <c r="EB501" s="39"/>
      <c r="EC501" s="37">
        <v>3474.6</v>
      </c>
      <c r="ED501" s="38"/>
      <c r="EE501" s="38"/>
      <c r="EF501" s="38"/>
      <c r="EG501" s="38"/>
      <c r="EH501" s="38"/>
      <c r="EI501" s="39"/>
      <c r="EJ501" s="37">
        <v>3486.53</v>
      </c>
      <c r="EK501" s="38"/>
      <c r="EL501" s="38"/>
      <c r="EM501" s="38"/>
      <c r="EN501" s="38"/>
      <c r="EO501" s="38"/>
      <c r="EP501" s="39"/>
      <c r="EQ501" s="37">
        <v>3425.41</v>
      </c>
      <c r="ER501" s="38"/>
      <c r="ES501" s="38"/>
      <c r="ET501" s="38"/>
      <c r="EU501" s="38"/>
      <c r="EV501" s="38"/>
      <c r="EW501" s="39"/>
      <c r="EX501" s="37">
        <v>3397.07</v>
      </c>
      <c r="EY501" s="38"/>
      <c r="EZ501" s="38"/>
      <c r="FA501" s="38"/>
      <c r="FB501" s="38"/>
      <c r="FC501" s="38"/>
      <c r="FD501" s="39"/>
      <c r="FE501" s="37">
        <v>3354.37</v>
      </c>
      <c r="FF501" s="38"/>
      <c r="FG501" s="38"/>
      <c r="FH501" s="38"/>
      <c r="FI501" s="38"/>
      <c r="FJ501" s="38"/>
      <c r="FK501" s="38"/>
    </row>
    <row r="502" spans="1:167" ht="3" customHeight="1" x14ac:dyDescent="0.25"/>
    <row r="503" spans="1:167" ht="3" customHeight="1" x14ac:dyDescent="0.25"/>
    <row r="504" spans="1:167" s="2" customFormat="1" ht="14.25" customHeight="1" x14ac:dyDescent="0.25">
      <c r="A504" s="45" t="s">
        <v>69</v>
      </c>
      <c r="B504" s="45"/>
      <c r="C504" s="45"/>
      <c r="D504" s="45"/>
      <c r="E504" s="45"/>
      <c r="F504" s="45"/>
      <c r="G504" s="45"/>
      <c r="H504" s="46"/>
      <c r="I504" s="9"/>
      <c r="J504" s="10"/>
      <c r="K504" s="10"/>
      <c r="L504" s="10"/>
      <c r="M504" s="11"/>
      <c r="N504" s="10"/>
      <c r="O504" s="10"/>
      <c r="P504" s="10"/>
      <c r="Q504" s="10"/>
      <c r="R504" s="10"/>
      <c r="S504" s="10"/>
      <c r="T504" s="10"/>
      <c r="U504" s="10"/>
      <c r="V504" s="10"/>
      <c r="W504" s="10"/>
      <c r="X504" s="10"/>
      <c r="Y504" s="10"/>
      <c r="Z504" s="10"/>
      <c r="AA504" s="10"/>
      <c r="AB504" s="10"/>
      <c r="AC504" s="11"/>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c r="BY504" s="10"/>
      <c r="BZ504" s="10"/>
      <c r="CA504" s="10"/>
      <c r="CB504" s="10"/>
      <c r="CC504" s="10"/>
      <c r="CD504" s="10"/>
      <c r="CE504" s="10"/>
      <c r="CF504" s="10"/>
      <c r="CG504" s="10"/>
      <c r="CH504" s="10"/>
      <c r="CI504" s="10"/>
      <c r="CJ504" s="10"/>
      <c r="CK504" s="10"/>
      <c r="CL504" s="10"/>
      <c r="CM504" s="10"/>
      <c r="CN504" s="10"/>
      <c r="CO504" s="10"/>
      <c r="CP504" s="10"/>
      <c r="CQ504" s="10"/>
      <c r="CR504" s="10"/>
      <c r="CS504" s="10"/>
      <c r="CT504" s="10"/>
      <c r="CU504" s="10"/>
      <c r="CV504" s="10"/>
      <c r="CW504" s="10"/>
      <c r="CX504" s="10"/>
      <c r="CY504" s="10"/>
      <c r="CZ504" s="10"/>
      <c r="DA504" s="10"/>
      <c r="DB504" s="10"/>
      <c r="DC504" s="10"/>
      <c r="DD504" s="10"/>
      <c r="DE504" s="10"/>
      <c r="DF504" s="10"/>
      <c r="DG504" s="10"/>
      <c r="DH504" s="10"/>
      <c r="DI504" s="10"/>
      <c r="DJ504" s="10"/>
      <c r="DK504" s="10"/>
      <c r="DL504" s="10"/>
      <c r="DM504" s="10"/>
      <c r="DN504" s="10"/>
      <c r="DO504" s="10"/>
      <c r="DP504" s="10"/>
      <c r="DQ504" s="10"/>
      <c r="DR504" s="10"/>
      <c r="DS504" s="10"/>
      <c r="DT504" s="10"/>
      <c r="DU504" s="11"/>
      <c r="DV504" s="11"/>
      <c r="DW504" s="11"/>
      <c r="DX504" s="11"/>
      <c r="DY504" s="11"/>
      <c r="DZ504" s="12" t="s">
        <v>70</v>
      </c>
      <c r="EA504" s="23" t="s">
        <v>13</v>
      </c>
      <c r="EB504" s="23"/>
      <c r="EC504" s="23"/>
      <c r="ED504" s="23"/>
      <c r="EE504" s="23"/>
      <c r="EF504" s="23"/>
      <c r="EG504" s="23"/>
      <c r="EH504" s="23"/>
      <c r="EI504" s="23"/>
      <c r="EJ504" s="23"/>
      <c r="EK504" s="23"/>
      <c r="EL504" s="10"/>
      <c r="EM504" s="10"/>
      <c r="EN504" s="10"/>
      <c r="EO504" s="10"/>
      <c r="EP504" s="10"/>
      <c r="EQ504" s="10"/>
      <c r="ER504" s="10"/>
      <c r="ES504" s="10"/>
      <c r="ET504" s="10"/>
      <c r="EU504" s="10"/>
      <c r="EV504" s="10"/>
      <c r="EW504" s="10"/>
      <c r="EX504" s="10"/>
      <c r="EY504" s="10"/>
      <c r="EZ504" s="10"/>
      <c r="FA504" s="10"/>
      <c r="FB504" s="10"/>
      <c r="FC504" s="10"/>
      <c r="FD504" s="10"/>
      <c r="FE504" s="10"/>
      <c r="FF504" s="10"/>
      <c r="FG504" s="10"/>
      <c r="FH504" s="10"/>
      <c r="FI504" s="10"/>
      <c r="FJ504" s="10"/>
      <c r="FK504" s="10"/>
    </row>
    <row r="505" spans="1:167" s="2" customFormat="1" ht="3" customHeight="1" x14ac:dyDescent="0.2">
      <c r="A505" s="51"/>
      <c r="B505" s="51"/>
      <c r="C505" s="51"/>
      <c r="D505" s="51"/>
      <c r="E505" s="51"/>
      <c r="F505" s="51"/>
      <c r="G505" s="51"/>
      <c r="H505" s="52"/>
      <c r="I505" s="13"/>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c r="BI505" s="14"/>
      <c r="BJ505" s="14"/>
      <c r="BK505" s="14"/>
      <c r="BL505" s="14"/>
      <c r="BM505" s="14"/>
      <c r="BN505" s="14"/>
      <c r="BO505" s="14"/>
      <c r="BP505" s="14"/>
      <c r="BQ505" s="14"/>
      <c r="BR505" s="14"/>
      <c r="BS505" s="14"/>
      <c r="BT505" s="14"/>
      <c r="BU505" s="14"/>
      <c r="BV505" s="14"/>
      <c r="BW505" s="14"/>
      <c r="BX505" s="14"/>
      <c r="BY505" s="14"/>
      <c r="BZ505" s="14"/>
      <c r="CA505" s="14"/>
      <c r="CB505" s="14"/>
      <c r="CC505" s="14"/>
      <c r="CD505" s="14"/>
      <c r="CE505" s="14"/>
      <c r="CF505" s="14"/>
      <c r="CG505" s="14"/>
      <c r="CH505" s="14"/>
      <c r="CI505" s="14"/>
      <c r="CJ505" s="14"/>
      <c r="CK505" s="14"/>
      <c r="CL505" s="14"/>
      <c r="CM505" s="14"/>
      <c r="CN505" s="14"/>
      <c r="CO505" s="14"/>
      <c r="CP505" s="14"/>
      <c r="CQ505" s="14"/>
      <c r="CR505" s="14"/>
      <c r="CS505" s="14"/>
      <c r="CT505" s="14"/>
      <c r="CU505" s="14"/>
      <c r="CV505" s="14"/>
      <c r="CW505" s="14"/>
      <c r="CX505" s="14"/>
      <c r="CY505" s="14"/>
      <c r="CZ505" s="14"/>
      <c r="DA505" s="14"/>
      <c r="DB505" s="14"/>
      <c r="DC505" s="14"/>
      <c r="DD505" s="14"/>
      <c r="DE505" s="14"/>
      <c r="DF505" s="14"/>
      <c r="DG505" s="14"/>
      <c r="DH505" s="14"/>
      <c r="DI505" s="14"/>
      <c r="DJ505" s="14"/>
      <c r="DK505" s="14"/>
      <c r="DL505" s="14"/>
      <c r="DM505" s="14"/>
      <c r="DN505" s="14"/>
      <c r="DO505" s="14"/>
      <c r="DP505" s="14"/>
      <c r="DQ505" s="14"/>
      <c r="DR505" s="14"/>
      <c r="DS505" s="14"/>
      <c r="DT505" s="14"/>
      <c r="DU505" s="14"/>
      <c r="DV505" s="14"/>
      <c r="DW505" s="14"/>
      <c r="DX505" s="14"/>
      <c r="DY505" s="14"/>
      <c r="DZ505" s="14"/>
      <c r="EA505" s="14"/>
      <c r="EB505" s="14"/>
      <c r="EC505" s="14"/>
      <c r="ED505" s="14"/>
      <c r="EE505" s="14"/>
      <c r="EF505" s="14"/>
      <c r="EG505" s="14"/>
      <c r="EH505" s="14"/>
      <c r="EI505" s="14"/>
      <c r="EJ505" s="14"/>
      <c r="EK505" s="14"/>
      <c r="EL505" s="14"/>
      <c r="EM505" s="14"/>
      <c r="EN505" s="14"/>
      <c r="EO505" s="14"/>
      <c r="EP505" s="14"/>
      <c r="EQ505" s="14"/>
      <c r="ER505" s="14"/>
      <c r="ES505" s="14"/>
      <c r="ET505" s="14"/>
      <c r="EU505" s="14"/>
      <c r="EV505" s="14"/>
      <c r="EW505" s="14"/>
      <c r="EX505" s="14"/>
      <c r="EY505" s="14"/>
      <c r="EZ505" s="14"/>
      <c r="FA505" s="14"/>
      <c r="FB505" s="14"/>
      <c r="FC505" s="14"/>
      <c r="FD505" s="14"/>
      <c r="FE505" s="14"/>
      <c r="FF505" s="14"/>
      <c r="FG505" s="14"/>
      <c r="FH505" s="14"/>
      <c r="FI505" s="14"/>
      <c r="FJ505" s="14"/>
      <c r="FK505" s="14"/>
    </row>
    <row r="506" spans="1:167" s="2" customFormat="1" ht="27" customHeight="1" x14ac:dyDescent="0.2">
      <c r="A506" s="47"/>
      <c r="B506" s="47"/>
      <c r="C506" s="47"/>
      <c r="D506" s="47"/>
      <c r="E506" s="47"/>
      <c r="F506" s="47"/>
      <c r="G506" s="47"/>
      <c r="H506" s="48"/>
      <c r="I506" s="42" t="s">
        <v>72</v>
      </c>
      <c r="J506" s="43"/>
      <c r="K506" s="43"/>
      <c r="L506" s="43"/>
      <c r="M506" s="43"/>
      <c r="N506" s="44"/>
      <c r="O506" s="42" t="s">
        <v>73</v>
      </c>
      <c r="P506" s="43"/>
      <c r="Q506" s="43"/>
      <c r="R506" s="43"/>
      <c r="S506" s="43"/>
      <c r="T506" s="44"/>
      <c r="U506" s="42" t="s">
        <v>74</v>
      </c>
      <c r="V506" s="43"/>
      <c r="W506" s="43"/>
      <c r="X506" s="43"/>
      <c r="Y506" s="43"/>
      <c r="Z506" s="44"/>
      <c r="AA506" s="42" t="s">
        <v>75</v>
      </c>
      <c r="AB506" s="43"/>
      <c r="AC506" s="43"/>
      <c r="AD506" s="43"/>
      <c r="AE506" s="43"/>
      <c r="AF506" s="44"/>
      <c r="AG506" s="42" t="s">
        <v>76</v>
      </c>
      <c r="AH506" s="43"/>
      <c r="AI506" s="43"/>
      <c r="AJ506" s="43"/>
      <c r="AK506" s="43"/>
      <c r="AL506" s="44"/>
      <c r="AM506" s="42" t="s">
        <v>77</v>
      </c>
      <c r="AN506" s="43"/>
      <c r="AO506" s="43"/>
      <c r="AP506" s="43"/>
      <c r="AQ506" s="43"/>
      <c r="AR506" s="44"/>
      <c r="AS506" s="42" t="s">
        <v>78</v>
      </c>
      <c r="AT506" s="43"/>
      <c r="AU506" s="43"/>
      <c r="AV506" s="43"/>
      <c r="AW506" s="43"/>
      <c r="AX506" s="44"/>
      <c r="AY506" s="42" t="s">
        <v>79</v>
      </c>
      <c r="AZ506" s="43"/>
      <c r="BA506" s="43"/>
      <c r="BB506" s="43"/>
      <c r="BC506" s="43"/>
      <c r="BD506" s="43"/>
      <c r="BE506" s="42" t="s">
        <v>80</v>
      </c>
      <c r="BF506" s="43"/>
      <c r="BG506" s="43"/>
      <c r="BH506" s="43"/>
      <c r="BI506" s="43"/>
      <c r="BJ506" s="44"/>
      <c r="BK506" s="42" t="s">
        <v>81</v>
      </c>
      <c r="BL506" s="43"/>
      <c r="BM506" s="43"/>
      <c r="BN506" s="43"/>
      <c r="BO506" s="43"/>
      <c r="BP506" s="43"/>
      <c r="BQ506" s="44"/>
      <c r="BR506" s="42" t="s">
        <v>82</v>
      </c>
      <c r="BS506" s="43"/>
      <c r="BT506" s="43"/>
      <c r="BU506" s="43"/>
      <c r="BV506" s="43"/>
      <c r="BW506" s="43"/>
      <c r="BX506" s="44"/>
      <c r="BY506" s="42" t="s">
        <v>83</v>
      </c>
      <c r="BZ506" s="43"/>
      <c r="CA506" s="43"/>
      <c r="CB506" s="43"/>
      <c r="CC506" s="43"/>
      <c r="CD506" s="43"/>
      <c r="CE506" s="44"/>
      <c r="CF506" s="42" t="s">
        <v>84</v>
      </c>
      <c r="CG506" s="43"/>
      <c r="CH506" s="43"/>
      <c r="CI506" s="43"/>
      <c r="CJ506" s="43"/>
      <c r="CK506" s="43"/>
      <c r="CL506" s="44"/>
      <c r="CM506" s="42" t="s">
        <v>85</v>
      </c>
      <c r="CN506" s="43"/>
      <c r="CO506" s="43"/>
      <c r="CP506" s="43"/>
      <c r="CQ506" s="43"/>
      <c r="CR506" s="43"/>
      <c r="CS506" s="44"/>
      <c r="CT506" s="42" t="s">
        <v>86</v>
      </c>
      <c r="CU506" s="43"/>
      <c r="CV506" s="43"/>
      <c r="CW506" s="43"/>
      <c r="CX506" s="43"/>
      <c r="CY506" s="43"/>
      <c r="CZ506" s="44"/>
      <c r="DA506" s="42" t="s">
        <v>87</v>
      </c>
      <c r="DB506" s="43"/>
      <c r="DC506" s="43"/>
      <c r="DD506" s="43"/>
      <c r="DE506" s="43"/>
      <c r="DF506" s="43"/>
      <c r="DG506" s="44"/>
      <c r="DH506" s="42" t="s">
        <v>88</v>
      </c>
      <c r="DI506" s="43"/>
      <c r="DJ506" s="43"/>
      <c r="DK506" s="43"/>
      <c r="DL506" s="43"/>
      <c r="DM506" s="43"/>
      <c r="DN506" s="44"/>
      <c r="DO506" s="42" t="s">
        <v>89</v>
      </c>
      <c r="DP506" s="43"/>
      <c r="DQ506" s="43"/>
      <c r="DR506" s="43"/>
      <c r="DS506" s="43"/>
      <c r="DT506" s="43"/>
      <c r="DU506" s="44"/>
      <c r="DV506" s="42" t="s">
        <v>90</v>
      </c>
      <c r="DW506" s="43"/>
      <c r="DX506" s="43"/>
      <c r="DY506" s="43"/>
      <c r="DZ506" s="43"/>
      <c r="EA506" s="43"/>
      <c r="EB506" s="44"/>
      <c r="EC506" s="42" t="s">
        <v>91</v>
      </c>
      <c r="ED506" s="43"/>
      <c r="EE506" s="43"/>
      <c r="EF506" s="43"/>
      <c r="EG506" s="43"/>
      <c r="EH506" s="43"/>
      <c r="EI506" s="44"/>
      <c r="EJ506" s="42" t="s">
        <v>92</v>
      </c>
      <c r="EK506" s="43"/>
      <c r="EL506" s="43"/>
      <c r="EM506" s="43"/>
      <c r="EN506" s="43"/>
      <c r="EO506" s="43"/>
      <c r="EP506" s="44"/>
      <c r="EQ506" s="42" t="s">
        <v>93</v>
      </c>
      <c r="ER506" s="43"/>
      <c r="ES506" s="43"/>
      <c r="ET506" s="43"/>
      <c r="EU506" s="43"/>
      <c r="EV506" s="43"/>
      <c r="EW506" s="44"/>
      <c r="EX506" s="42" t="s">
        <v>94</v>
      </c>
      <c r="EY506" s="43"/>
      <c r="EZ506" s="43"/>
      <c r="FA506" s="43"/>
      <c r="FB506" s="43"/>
      <c r="FC506" s="43"/>
      <c r="FD506" s="44"/>
      <c r="FE506" s="42" t="s">
        <v>95</v>
      </c>
      <c r="FF506" s="43"/>
      <c r="FG506" s="43"/>
      <c r="FH506" s="43"/>
      <c r="FI506" s="43"/>
      <c r="FJ506" s="43"/>
      <c r="FK506" s="43"/>
    </row>
    <row r="507" spans="1:167" s="15" customFormat="1" ht="11.25" x14ac:dyDescent="0.2">
      <c r="A507" s="40" t="s">
        <v>96</v>
      </c>
      <c r="B507" s="40"/>
      <c r="C507" s="40"/>
      <c r="D507" s="40"/>
      <c r="E507" s="40"/>
      <c r="F507" s="40"/>
      <c r="G507" s="40"/>
      <c r="H507" s="41"/>
      <c r="I507" s="37">
        <v>3616.64</v>
      </c>
      <c r="J507" s="38"/>
      <c r="K507" s="38"/>
      <c r="L507" s="38"/>
      <c r="M507" s="38"/>
      <c r="N507" s="39"/>
      <c r="O507" s="37">
        <v>3558.01</v>
      </c>
      <c r="P507" s="38"/>
      <c r="Q507" s="38"/>
      <c r="R507" s="38"/>
      <c r="S507" s="38"/>
      <c r="T507" s="39"/>
      <c r="U507" s="37">
        <v>3533.19</v>
      </c>
      <c r="V507" s="38"/>
      <c r="W507" s="38"/>
      <c r="X507" s="38"/>
      <c r="Y507" s="38"/>
      <c r="Z507" s="39"/>
      <c r="AA507" s="37">
        <v>3525.05</v>
      </c>
      <c r="AB507" s="38"/>
      <c r="AC507" s="38"/>
      <c r="AD507" s="38"/>
      <c r="AE507" s="38"/>
      <c r="AF507" s="39"/>
      <c r="AG507" s="37">
        <v>3546.23</v>
      </c>
      <c r="AH507" s="38"/>
      <c r="AI507" s="38"/>
      <c r="AJ507" s="38"/>
      <c r="AK507" s="38"/>
      <c r="AL507" s="39"/>
      <c r="AM507" s="37">
        <v>3618.61</v>
      </c>
      <c r="AN507" s="38"/>
      <c r="AO507" s="38"/>
      <c r="AP507" s="38"/>
      <c r="AQ507" s="38"/>
      <c r="AR507" s="39"/>
      <c r="AS507" s="37">
        <v>3673.66</v>
      </c>
      <c r="AT507" s="38"/>
      <c r="AU507" s="38"/>
      <c r="AV507" s="38"/>
      <c r="AW507" s="38"/>
      <c r="AX507" s="39"/>
      <c r="AY507" s="37">
        <v>3761.05</v>
      </c>
      <c r="AZ507" s="38"/>
      <c r="BA507" s="38"/>
      <c r="BB507" s="38"/>
      <c r="BC507" s="38"/>
      <c r="BD507" s="39"/>
      <c r="BE507" s="37">
        <v>3881.32</v>
      </c>
      <c r="BF507" s="38"/>
      <c r="BG507" s="38"/>
      <c r="BH507" s="38"/>
      <c r="BI507" s="38"/>
      <c r="BJ507" s="39"/>
      <c r="BK507" s="37">
        <v>3870.47</v>
      </c>
      <c r="BL507" s="38"/>
      <c r="BM507" s="38"/>
      <c r="BN507" s="38"/>
      <c r="BO507" s="38"/>
      <c r="BP507" s="38"/>
      <c r="BQ507" s="39"/>
      <c r="BR507" s="37">
        <v>3748.65</v>
      </c>
      <c r="BS507" s="38"/>
      <c r="BT507" s="38"/>
      <c r="BU507" s="38"/>
      <c r="BV507" s="38"/>
      <c r="BW507" s="38"/>
      <c r="BX507" s="39"/>
      <c r="BY507" s="37">
        <v>3754.6</v>
      </c>
      <c r="BZ507" s="38"/>
      <c r="CA507" s="38"/>
      <c r="CB507" s="38"/>
      <c r="CC507" s="38"/>
      <c r="CD507" s="38"/>
      <c r="CE507" s="39"/>
      <c r="CF507" s="37">
        <v>3735.21</v>
      </c>
      <c r="CG507" s="38"/>
      <c r="CH507" s="38"/>
      <c r="CI507" s="38"/>
      <c r="CJ507" s="38"/>
      <c r="CK507" s="38"/>
      <c r="CL507" s="39"/>
      <c r="CM507" s="37">
        <v>3735.01</v>
      </c>
      <c r="CN507" s="38"/>
      <c r="CO507" s="38"/>
      <c r="CP507" s="38"/>
      <c r="CQ507" s="38"/>
      <c r="CR507" s="38"/>
      <c r="CS507" s="39"/>
      <c r="CT507" s="37">
        <v>3736.46</v>
      </c>
      <c r="CU507" s="38"/>
      <c r="CV507" s="38"/>
      <c r="CW507" s="38"/>
      <c r="CX507" s="38"/>
      <c r="CY507" s="38"/>
      <c r="CZ507" s="39"/>
      <c r="DA507" s="37">
        <v>3709.3</v>
      </c>
      <c r="DB507" s="38"/>
      <c r="DC507" s="38"/>
      <c r="DD507" s="38"/>
      <c r="DE507" s="38"/>
      <c r="DF507" s="38"/>
      <c r="DG507" s="39"/>
      <c r="DH507" s="37">
        <v>3723.05</v>
      </c>
      <c r="DI507" s="38"/>
      <c r="DJ507" s="38"/>
      <c r="DK507" s="38"/>
      <c r="DL507" s="38"/>
      <c r="DM507" s="38"/>
      <c r="DN507" s="39"/>
      <c r="DO507" s="37">
        <v>3739.55</v>
      </c>
      <c r="DP507" s="38"/>
      <c r="DQ507" s="38"/>
      <c r="DR507" s="38"/>
      <c r="DS507" s="38"/>
      <c r="DT507" s="38"/>
      <c r="DU507" s="39"/>
      <c r="DV507" s="37">
        <v>3748.8</v>
      </c>
      <c r="DW507" s="38"/>
      <c r="DX507" s="38"/>
      <c r="DY507" s="38"/>
      <c r="DZ507" s="38"/>
      <c r="EA507" s="38"/>
      <c r="EB507" s="39"/>
      <c r="EC507" s="37">
        <v>3720.6</v>
      </c>
      <c r="ED507" s="38"/>
      <c r="EE507" s="38"/>
      <c r="EF507" s="38"/>
      <c r="EG507" s="38"/>
      <c r="EH507" s="38"/>
      <c r="EI507" s="39"/>
      <c r="EJ507" s="37">
        <v>3732.05</v>
      </c>
      <c r="EK507" s="38"/>
      <c r="EL507" s="38"/>
      <c r="EM507" s="38"/>
      <c r="EN507" s="38"/>
      <c r="EO507" s="38"/>
      <c r="EP507" s="39"/>
      <c r="EQ507" s="37">
        <v>3695.78</v>
      </c>
      <c r="ER507" s="38"/>
      <c r="ES507" s="38"/>
      <c r="ET507" s="38"/>
      <c r="EU507" s="38"/>
      <c r="EV507" s="38"/>
      <c r="EW507" s="39"/>
      <c r="EX507" s="37">
        <v>3661.21</v>
      </c>
      <c r="EY507" s="38"/>
      <c r="EZ507" s="38"/>
      <c r="FA507" s="38"/>
      <c r="FB507" s="38"/>
      <c r="FC507" s="38"/>
      <c r="FD507" s="39"/>
      <c r="FE507" s="37">
        <v>3646.06</v>
      </c>
      <c r="FF507" s="38"/>
      <c r="FG507" s="38"/>
      <c r="FH507" s="38"/>
      <c r="FI507" s="38"/>
      <c r="FJ507" s="38"/>
      <c r="FK507" s="38"/>
    </row>
    <row r="508" spans="1:167" s="15" customFormat="1" ht="11.25" x14ac:dyDescent="0.2">
      <c r="A508" s="40" t="s">
        <v>97</v>
      </c>
      <c r="B508" s="40"/>
      <c r="C508" s="40"/>
      <c r="D508" s="40"/>
      <c r="E508" s="40"/>
      <c r="F508" s="40"/>
      <c r="G508" s="40"/>
      <c r="H508" s="41"/>
      <c r="I508" s="37">
        <v>3663.69</v>
      </c>
      <c r="J508" s="38"/>
      <c r="K508" s="38"/>
      <c r="L508" s="38"/>
      <c r="M508" s="38"/>
      <c r="N508" s="39"/>
      <c r="O508" s="37">
        <v>3607.58</v>
      </c>
      <c r="P508" s="38"/>
      <c r="Q508" s="38"/>
      <c r="R508" s="38"/>
      <c r="S508" s="38"/>
      <c r="T508" s="39"/>
      <c r="U508" s="37">
        <v>3589.35</v>
      </c>
      <c r="V508" s="38"/>
      <c r="W508" s="38"/>
      <c r="X508" s="38"/>
      <c r="Y508" s="38"/>
      <c r="Z508" s="39"/>
      <c r="AA508" s="37">
        <v>3548.64</v>
      </c>
      <c r="AB508" s="38"/>
      <c r="AC508" s="38"/>
      <c r="AD508" s="38"/>
      <c r="AE508" s="38"/>
      <c r="AF508" s="39"/>
      <c r="AG508" s="37">
        <v>3545.46</v>
      </c>
      <c r="AH508" s="38"/>
      <c r="AI508" s="38"/>
      <c r="AJ508" s="38"/>
      <c r="AK508" s="38"/>
      <c r="AL508" s="39"/>
      <c r="AM508" s="37">
        <v>3594.06</v>
      </c>
      <c r="AN508" s="38"/>
      <c r="AO508" s="38"/>
      <c r="AP508" s="38"/>
      <c r="AQ508" s="38"/>
      <c r="AR508" s="39"/>
      <c r="AS508" s="37">
        <v>3626.5</v>
      </c>
      <c r="AT508" s="38"/>
      <c r="AU508" s="38"/>
      <c r="AV508" s="38"/>
      <c r="AW508" s="38"/>
      <c r="AX508" s="39"/>
      <c r="AY508" s="37">
        <v>3672.43</v>
      </c>
      <c r="AZ508" s="38"/>
      <c r="BA508" s="38"/>
      <c r="BB508" s="38"/>
      <c r="BC508" s="38"/>
      <c r="BD508" s="39"/>
      <c r="BE508" s="37">
        <v>3844.41</v>
      </c>
      <c r="BF508" s="38"/>
      <c r="BG508" s="38"/>
      <c r="BH508" s="38"/>
      <c r="BI508" s="38"/>
      <c r="BJ508" s="39"/>
      <c r="BK508" s="37">
        <v>3947.94</v>
      </c>
      <c r="BL508" s="38"/>
      <c r="BM508" s="38"/>
      <c r="BN508" s="38"/>
      <c r="BO508" s="38"/>
      <c r="BP508" s="38"/>
      <c r="BQ508" s="39"/>
      <c r="BR508" s="37">
        <v>3948.31</v>
      </c>
      <c r="BS508" s="38"/>
      <c r="BT508" s="38"/>
      <c r="BU508" s="38"/>
      <c r="BV508" s="38"/>
      <c r="BW508" s="38"/>
      <c r="BX508" s="39"/>
      <c r="BY508" s="37">
        <v>3943.13</v>
      </c>
      <c r="BZ508" s="38"/>
      <c r="CA508" s="38"/>
      <c r="CB508" s="38"/>
      <c r="CC508" s="38"/>
      <c r="CD508" s="38"/>
      <c r="CE508" s="39"/>
      <c r="CF508" s="37">
        <v>3997.92</v>
      </c>
      <c r="CG508" s="38"/>
      <c r="CH508" s="38"/>
      <c r="CI508" s="38"/>
      <c r="CJ508" s="38"/>
      <c r="CK508" s="38"/>
      <c r="CL508" s="39"/>
      <c r="CM508" s="37">
        <v>4001.28</v>
      </c>
      <c r="CN508" s="38"/>
      <c r="CO508" s="38"/>
      <c r="CP508" s="38"/>
      <c r="CQ508" s="38"/>
      <c r="CR508" s="38"/>
      <c r="CS508" s="39"/>
      <c r="CT508" s="37">
        <v>3947.41</v>
      </c>
      <c r="CU508" s="38"/>
      <c r="CV508" s="38"/>
      <c r="CW508" s="38"/>
      <c r="CX508" s="38"/>
      <c r="CY508" s="38"/>
      <c r="CZ508" s="39"/>
      <c r="DA508" s="37">
        <v>3930.67</v>
      </c>
      <c r="DB508" s="38"/>
      <c r="DC508" s="38"/>
      <c r="DD508" s="38"/>
      <c r="DE508" s="38"/>
      <c r="DF508" s="38"/>
      <c r="DG508" s="39"/>
      <c r="DH508" s="37">
        <v>3933.22</v>
      </c>
      <c r="DI508" s="38"/>
      <c r="DJ508" s="38"/>
      <c r="DK508" s="38"/>
      <c r="DL508" s="38"/>
      <c r="DM508" s="38"/>
      <c r="DN508" s="39"/>
      <c r="DO508" s="37">
        <v>3941.79</v>
      </c>
      <c r="DP508" s="38"/>
      <c r="DQ508" s="38"/>
      <c r="DR508" s="38"/>
      <c r="DS508" s="38"/>
      <c r="DT508" s="38"/>
      <c r="DU508" s="39"/>
      <c r="DV508" s="37">
        <v>3946.25</v>
      </c>
      <c r="DW508" s="38"/>
      <c r="DX508" s="38"/>
      <c r="DY508" s="38"/>
      <c r="DZ508" s="38"/>
      <c r="EA508" s="38"/>
      <c r="EB508" s="39"/>
      <c r="EC508" s="37">
        <v>3950.35</v>
      </c>
      <c r="ED508" s="38"/>
      <c r="EE508" s="38"/>
      <c r="EF508" s="38"/>
      <c r="EG508" s="38"/>
      <c r="EH508" s="38"/>
      <c r="EI508" s="39"/>
      <c r="EJ508" s="37">
        <v>3961.7</v>
      </c>
      <c r="EK508" s="38"/>
      <c r="EL508" s="38"/>
      <c r="EM508" s="38"/>
      <c r="EN508" s="38"/>
      <c r="EO508" s="38"/>
      <c r="EP508" s="39"/>
      <c r="EQ508" s="37">
        <v>3929.67</v>
      </c>
      <c r="ER508" s="38"/>
      <c r="ES508" s="38"/>
      <c r="ET508" s="38"/>
      <c r="EU508" s="38"/>
      <c r="EV508" s="38"/>
      <c r="EW508" s="39"/>
      <c r="EX508" s="37">
        <v>3778.75</v>
      </c>
      <c r="EY508" s="38"/>
      <c r="EZ508" s="38"/>
      <c r="FA508" s="38"/>
      <c r="FB508" s="38"/>
      <c r="FC508" s="38"/>
      <c r="FD508" s="39"/>
      <c r="FE508" s="37">
        <v>3716.87</v>
      </c>
      <c r="FF508" s="38"/>
      <c r="FG508" s="38"/>
      <c r="FH508" s="38"/>
      <c r="FI508" s="38"/>
      <c r="FJ508" s="38"/>
      <c r="FK508" s="38"/>
    </row>
    <row r="509" spans="1:167" s="15" customFormat="1" ht="11.25" x14ac:dyDescent="0.2">
      <c r="A509" s="40" t="s">
        <v>98</v>
      </c>
      <c r="B509" s="40"/>
      <c r="C509" s="40"/>
      <c r="D509" s="40"/>
      <c r="E509" s="40"/>
      <c r="F509" s="40"/>
      <c r="G509" s="40"/>
      <c r="H509" s="41"/>
      <c r="I509" s="37">
        <v>3602.25</v>
      </c>
      <c r="J509" s="38"/>
      <c r="K509" s="38"/>
      <c r="L509" s="38"/>
      <c r="M509" s="38"/>
      <c r="N509" s="39"/>
      <c r="O509" s="37">
        <v>3535.55</v>
      </c>
      <c r="P509" s="38"/>
      <c r="Q509" s="38"/>
      <c r="R509" s="38"/>
      <c r="S509" s="38"/>
      <c r="T509" s="39"/>
      <c r="U509" s="37">
        <v>3500.15</v>
      </c>
      <c r="V509" s="38"/>
      <c r="W509" s="38"/>
      <c r="X509" s="38"/>
      <c r="Y509" s="38"/>
      <c r="Z509" s="39"/>
      <c r="AA509" s="37">
        <v>3456.42</v>
      </c>
      <c r="AB509" s="38"/>
      <c r="AC509" s="38"/>
      <c r="AD509" s="38"/>
      <c r="AE509" s="38"/>
      <c r="AF509" s="39"/>
      <c r="AG509" s="37">
        <v>3436.15</v>
      </c>
      <c r="AH509" s="38"/>
      <c r="AI509" s="38"/>
      <c r="AJ509" s="38"/>
      <c r="AK509" s="38"/>
      <c r="AL509" s="39"/>
      <c r="AM509" s="37">
        <v>3458.13</v>
      </c>
      <c r="AN509" s="38"/>
      <c r="AO509" s="38"/>
      <c r="AP509" s="38"/>
      <c r="AQ509" s="38"/>
      <c r="AR509" s="39"/>
      <c r="AS509" s="37">
        <v>3535.97</v>
      </c>
      <c r="AT509" s="38"/>
      <c r="AU509" s="38"/>
      <c r="AV509" s="38"/>
      <c r="AW509" s="38"/>
      <c r="AX509" s="39"/>
      <c r="AY509" s="37">
        <v>3549.44</v>
      </c>
      <c r="AZ509" s="38"/>
      <c r="BA509" s="38"/>
      <c r="BB509" s="38"/>
      <c r="BC509" s="38"/>
      <c r="BD509" s="39"/>
      <c r="BE509" s="37">
        <v>3760.47</v>
      </c>
      <c r="BF509" s="38"/>
      <c r="BG509" s="38"/>
      <c r="BH509" s="38"/>
      <c r="BI509" s="38"/>
      <c r="BJ509" s="39"/>
      <c r="BK509" s="37">
        <v>3926.91</v>
      </c>
      <c r="BL509" s="38"/>
      <c r="BM509" s="38"/>
      <c r="BN509" s="38"/>
      <c r="BO509" s="38"/>
      <c r="BP509" s="38"/>
      <c r="BQ509" s="39"/>
      <c r="BR509" s="37">
        <v>3959.96</v>
      </c>
      <c r="BS509" s="38"/>
      <c r="BT509" s="38"/>
      <c r="BU509" s="38"/>
      <c r="BV509" s="38"/>
      <c r="BW509" s="38"/>
      <c r="BX509" s="39"/>
      <c r="BY509" s="37">
        <v>3961.65</v>
      </c>
      <c r="BZ509" s="38"/>
      <c r="CA509" s="38"/>
      <c r="CB509" s="38"/>
      <c r="CC509" s="38"/>
      <c r="CD509" s="38"/>
      <c r="CE509" s="39"/>
      <c r="CF509" s="37">
        <v>3940.8</v>
      </c>
      <c r="CG509" s="38"/>
      <c r="CH509" s="38"/>
      <c r="CI509" s="38"/>
      <c r="CJ509" s="38"/>
      <c r="CK509" s="38"/>
      <c r="CL509" s="39"/>
      <c r="CM509" s="37">
        <v>3932.42</v>
      </c>
      <c r="CN509" s="38"/>
      <c r="CO509" s="38"/>
      <c r="CP509" s="38"/>
      <c r="CQ509" s="38"/>
      <c r="CR509" s="38"/>
      <c r="CS509" s="39"/>
      <c r="CT509" s="37">
        <v>3908.76</v>
      </c>
      <c r="CU509" s="38"/>
      <c r="CV509" s="38"/>
      <c r="CW509" s="38"/>
      <c r="CX509" s="38"/>
      <c r="CY509" s="38"/>
      <c r="CZ509" s="39"/>
      <c r="DA509" s="37">
        <v>3898.81</v>
      </c>
      <c r="DB509" s="38"/>
      <c r="DC509" s="38"/>
      <c r="DD509" s="38"/>
      <c r="DE509" s="38"/>
      <c r="DF509" s="38"/>
      <c r="DG509" s="39"/>
      <c r="DH509" s="37">
        <v>3892.79</v>
      </c>
      <c r="DI509" s="38"/>
      <c r="DJ509" s="38"/>
      <c r="DK509" s="38"/>
      <c r="DL509" s="38"/>
      <c r="DM509" s="38"/>
      <c r="DN509" s="39"/>
      <c r="DO509" s="37">
        <v>3886.84</v>
      </c>
      <c r="DP509" s="38"/>
      <c r="DQ509" s="38"/>
      <c r="DR509" s="38"/>
      <c r="DS509" s="38"/>
      <c r="DT509" s="38"/>
      <c r="DU509" s="39"/>
      <c r="DV509" s="37">
        <v>3940.88</v>
      </c>
      <c r="DW509" s="38"/>
      <c r="DX509" s="38"/>
      <c r="DY509" s="38"/>
      <c r="DZ509" s="38"/>
      <c r="EA509" s="38"/>
      <c r="EB509" s="39"/>
      <c r="EC509" s="37">
        <v>3938.68</v>
      </c>
      <c r="ED509" s="38"/>
      <c r="EE509" s="38"/>
      <c r="EF509" s="38"/>
      <c r="EG509" s="38"/>
      <c r="EH509" s="38"/>
      <c r="EI509" s="39"/>
      <c r="EJ509" s="37">
        <v>3927.63</v>
      </c>
      <c r="EK509" s="38"/>
      <c r="EL509" s="38"/>
      <c r="EM509" s="38"/>
      <c r="EN509" s="38"/>
      <c r="EO509" s="38"/>
      <c r="EP509" s="39"/>
      <c r="EQ509" s="37">
        <v>3748.96</v>
      </c>
      <c r="ER509" s="38"/>
      <c r="ES509" s="38"/>
      <c r="ET509" s="38"/>
      <c r="EU509" s="38"/>
      <c r="EV509" s="38"/>
      <c r="EW509" s="39"/>
      <c r="EX509" s="37">
        <v>3713.91</v>
      </c>
      <c r="EY509" s="38"/>
      <c r="EZ509" s="38"/>
      <c r="FA509" s="38"/>
      <c r="FB509" s="38"/>
      <c r="FC509" s="38"/>
      <c r="FD509" s="39"/>
      <c r="FE509" s="37">
        <v>3716.76</v>
      </c>
      <c r="FF509" s="38"/>
      <c r="FG509" s="38"/>
      <c r="FH509" s="38"/>
      <c r="FI509" s="38"/>
      <c r="FJ509" s="38"/>
      <c r="FK509" s="38"/>
    </row>
    <row r="510" spans="1:167" s="15" customFormat="1" ht="11.25" x14ac:dyDescent="0.2">
      <c r="A510" s="40" t="s">
        <v>99</v>
      </c>
      <c r="B510" s="40"/>
      <c r="C510" s="40"/>
      <c r="D510" s="40"/>
      <c r="E510" s="40"/>
      <c r="F510" s="40"/>
      <c r="G510" s="40"/>
      <c r="H510" s="41"/>
      <c r="I510" s="37">
        <v>3626.34</v>
      </c>
      <c r="J510" s="38"/>
      <c r="K510" s="38"/>
      <c r="L510" s="38"/>
      <c r="M510" s="38"/>
      <c r="N510" s="39"/>
      <c r="O510" s="37">
        <v>3532.74</v>
      </c>
      <c r="P510" s="38"/>
      <c r="Q510" s="38"/>
      <c r="R510" s="38"/>
      <c r="S510" s="38"/>
      <c r="T510" s="39"/>
      <c r="U510" s="37">
        <v>3519.19</v>
      </c>
      <c r="V510" s="38"/>
      <c r="W510" s="38"/>
      <c r="X510" s="38"/>
      <c r="Y510" s="38"/>
      <c r="Z510" s="39"/>
      <c r="AA510" s="37">
        <v>3496.43</v>
      </c>
      <c r="AB510" s="38"/>
      <c r="AC510" s="38"/>
      <c r="AD510" s="38"/>
      <c r="AE510" s="38"/>
      <c r="AF510" s="39"/>
      <c r="AG510" s="37">
        <v>3507.97</v>
      </c>
      <c r="AH510" s="38"/>
      <c r="AI510" s="38"/>
      <c r="AJ510" s="38"/>
      <c r="AK510" s="38"/>
      <c r="AL510" s="39"/>
      <c r="AM510" s="37">
        <v>3578.3</v>
      </c>
      <c r="AN510" s="38"/>
      <c r="AO510" s="38"/>
      <c r="AP510" s="38"/>
      <c r="AQ510" s="38"/>
      <c r="AR510" s="39"/>
      <c r="AS510" s="37">
        <v>3667.59</v>
      </c>
      <c r="AT510" s="38"/>
      <c r="AU510" s="38"/>
      <c r="AV510" s="38"/>
      <c r="AW510" s="38"/>
      <c r="AX510" s="39"/>
      <c r="AY510" s="37">
        <v>3749.76</v>
      </c>
      <c r="AZ510" s="38"/>
      <c r="BA510" s="38"/>
      <c r="BB510" s="38"/>
      <c r="BC510" s="38"/>
      <c r="BD510" s="39"/>
      <c r="BE510" s="37">
        <v>3955.43</v>
      </c>
      <c r="BF510" s="38"/>
      <c r="BG510" s="38"/>
      <c r="BH510" s="38"/>
      <c r="BI510" s="38"/>
      <c r="BJ510" s="39"/>
      <c r="BK510" s="37">
        <v>3977.62</v>
      </c>
      <c r="BL510" s="38"/>
      <c r="BM510" s="38"/>
      <c r="BN510" s="38"/>
      <c r="BO510" s="38"/>
      <c r="BP510" s="38"/>
      <c r="BQ510" s="39"/>
      <c r="BR510" s="37">
        <v>3960.39</v>
      </c>
      <c r="BS510" s="38"/>
      <c r="BT510" s="38"/>
      <c r="BU510" s="38"/>
      <c r="BV510" s="38"/>
      <c r="BW510" s="38"/>
      <c r="BX510" s="39"/>
      <c r="BY510" s="37">
        <v>3947.48</v>
      </c>
      <c r="BZ510" s="38"/>
      <c r="CA510" s="38"/>
      <c r="CB510" s="38"/>
      <c r="CC510" s="38"/>
      <c r="CD510" s="38"/>
      <c r="CE510" s="39"/>
      <c r="CF510" s="37">
        <v>3922.24</v>
      </c>
      <c r="CG510" s="38"/>
      <c r="CH510" s="38"/>
      <c r="CI510" s="38"/>
      <c r="CJ510" s="38"/>
      <c r="CK510" s="38"/>
      <c r="CL510" s="39"/>
      <c r="CM510" s="37">
        <v>3953.77</v>
      </c>
      <c r="CN510" s="38"/>
      <c r="CO510" s="38"/>
      <c r="CP510" s="38"/>
      <c r="CQ510" s="38"/>
      <c r="CR510" s="38"/>
      <c r="CS510" s="39"/>
      <c r="CT510" s="37">
        <v>3845.95</v>
      </c>
      <c r="CU510" s="38"/>
      <c r="CV510" s="38"/>
      <c r="CW510" s="38"/>
      <c r="CX510" s="38"/>
      <c r="CY510" s="38"/>
      <c r="CZ510" s="39"/>
      <c r="DA510" s="37">
        <v>3771</v>
      </c>
      <c r="DB510" s="38"/>
      <c r="DC510" s="38"/>
      <c r="DD510" s="38"/>
      <c r="DE510" s="38"/>
      <c r="DF510" s="38"/>
      <c r="DG510" s="39"/>
      <c r="DH510" s="37">
        <v>3842.14</v>
      </c>
      <c r="DI510" s="38"/>
      <c r="DJ510" s="38"/>
      <c r="DK510" s="38"/>
      <c r="DL510" s="38"/>
      <c r="DM510" s="38"/>
      <c r="DN510" s="39"/>
      <c r="DO510" s="37">
        <v>3913.01</v>
      </c>
      <c r="DP510" s="38"/>
      <c r="DQ510" s="38"/>
      <c r="DR510" s="38"/>
      <c r="DS510" s="38"/>
      <c r="DT510" s="38"/>
      <c r="DU510" s="39"/>
      <c r="DV510" s="37">
        <v>3872.78</v>
      </c>
      <c r="DW510" s="38"/>
      <c r="DX510" s="38"/>
      <c r="DY510" s="38"/>
      <c r="DZ510" s="38"/>
      <c r="EA510" s="38"/>
      <c r="EB510" s="39"/>
      <c r="EC510" s="37">
        <v>3854.72</v>
      </c>
      <c r="ED510" s="38"/>
      <c r="EE510" s="38"/>
      <c r="EF510" s="38"/>
      <c r="EG510" s="38"/>
      <c r="EH510" s="38"/>
      <c r="EI510" s="39"/>
      <c r="EJ510" s="37">
        <v>3730.4</v>
      </c>
      <c r="EK510" s="38"/>
      <c r="EL510" s="38"/>
      <c r="EM510" s="38"/>
      <c r="EN510" s="38"/>
      <c r="EO510" s="38"/>
      <c r="EP510" s="39"/>
      <c r="EQ510" s="37">
        <v>3725.67</v>
      </c>
      <c r="ER510" s="38"/>
      <c r="ES510" s="38"/>
      <c r="ET510" s="38"/>
      <c r="EU510" s="38"/>
      <c r="EV510" s="38"/>
      <c r="EW510" s="39"/>
      <c r="EX510" s="37">
        <v>3681.45</v>
      </c>
      <c r="EY510" s="38"/>
      <c r="EZ510" s="38"/>
      <c r="FA510" s="38"/>
      <c r="FB510" s="38"/>
      <c r="FC510" s="38"/>
      <c r="FD510" s="39"/>
      <c r="FE510" s="37">
        <v>3602.37</v>
      </c>
      <c r="FF510" s="38"/>
      <c r="FG510" s="38"/>
      <c r="FH510" s="38"/>
      <c r="FI510" s="38"/>
      <c r="FJ510" s="38"/>
      <c r="FK510" s="38"/>
    </row>
    <row r="511" spans="1:167" s="15" customFormat="1" ht="11.25" x14ac:dyDescent="0.2">
      <c r="A511" s="40" t="s">
        <v>100</v>
      </c>
      <c r="B511" s="40"/>
      <c r="C511" s="40"/>
      <c r="D511" s="40"/>
      <c r="E511" s="40"/>
      <c r="F511" s="40"/>
      <c r="G511" s="40"/>
      <c r="H511" s="41"/>
      <c r="I511" s="37">
        <v>3527.34</v>
      </c>
      <c r="J511" s="38"/>
      <c r="K511" s="38"/>
      <c r="L511" s="38"/>
      <c r="M511" s="38"/>
      <c r="N511" s="39"/>
      <c r="O511" s="37">
        <v>3503.86</v>
      </c>
      <c r="P511" s="38"/>
      <c r="Q511" s="38"/>
      <c r="R511" s="38"/>
      <c r="S511" s="38"/>
      <c r="T511" s="39"/>
      <c r="U511" s="37">
        <v>3361.17</v>
      </c>
      <c r="V511" s="38"/>
      <c r="W511" s="38"/>
      <c r="X511" s="38"/>
      <c r="Y511" s="38"/>
      <c r="Z511" s="39"/>
      <c r="AA511" s="37">
        <v>2774.12</v>
      </c>
      <c r="AB511" s="38"/>
      <c r="AC511" s="38"/>
      <c r="AD511" s="38"/>
      <c r="AE511" s="38"/>
      <c r="AF511" s="39"/>
      <c r="AG511" s="37">
        <v>3479.02</v>
      </c>
      <c r="AH511" s="38"/>
      <c r="AI511" s="38"/>
      <c r="AJ511" s="38"/>
      <c r="AK511" s="38"/>
      <c r="AL511" s="39"/>
      <c r="AM511" s="37">
        <v>3545</v>
      </c>
      <c r="AN511" s="38"/>
      <c r="AO511" s="38"/>
      <c r="AP511" s="38"/>
      <c r="AQ511" s="38"/>
      <c r="AR511" s="39"/>
      <c r="AS511" s="37">
        <v>3629.08</v>
      </c>
      <c r="AT511" s="38"/>
      <c r="AU511" s="38"/>
      <c r="AV511" s="38"/>
      <c r="AW511" s="38"/>
      <c r="AX511" s="39"/>
      <c r="AY511" s="37">
        <v>3707.53</v>
      </c>
      <c r="AZ511" s="38"/>
      <c r="BA511" s="38"/>
      <c r="BB511" s="38"/>
      <c r="BC511" s="38"/>
      <c r="BD511" s="39"/>
      <c r="BE511" s="37">
        <v>3865.1</v>
      </c>
      <c r="BF511" s="38"/>
      <c r="BG511" s="38"/>
      <c r="BH511" s="38"/>
      <c r="BI511" s="38"/>
      <c r="BJ511" s="39"/>
      <c r="BK511" s="37">
        <v>3869.69</v>
      </c>
      <c r="BL511" s="38"/>
      <c r="BM511" s="38"/>
      <c r="BN511" s="38"/>
      <c r="BO511" s="38"/>
      <c r="BP511" s="38"/>
      <c r="BQ511" s="39"/>
      <c r="BR511" s="37">
        <v>3780.1</v>
      </c>
      <c r="BS511" s="38"/>
      <c r="BT511" s="38"/>
      <c r="BU511" s="38"/>
      <c r="BV511" s="38"/>
      <c r="BW511" s="38"/>
      <c r="BX511" s="39"/>
      <c r="BY511" s="37">
        <v>3773.92</v>
      </c>
      <c r="BZ511" s="38"/>
      <c r="CA511" s="38"/>
      <c r="CB511" s="38"/>
      <c r="CC511" s="38"/>
      <c r="CD511" s="38"/>
      <c r="CE511" s="39"/>
      <c r="CF511" s="37">
        <v>3753.67</v>
      </c>
      <c r="CG511" s="38"/>
      <c r="CH511" s="38"/>
      <c r="CI511" s="38"/>
      <c r="CJ511" s="38"/>
      <c r="CK511" s="38"/>
      <c r="CL511" s="39"/>
      <c r="CM511" s="37">
        <v>3610.36</v>
      </c>
      <c r="CN511" s="38"/>
      <c r="CO511" s="38"/>
      <c r="CP511" s="38"/>
      <c r="CQ511" s="38"/>
      <c r="CR511" s="38"/>
      <c r="CS511" s="39"/>
      <c r="CT511" s="37">
        <v>3410.65</v>
      </c>
      <c r="CU511" s="38"/>
      <c r="CV511" s="38"/>
      <c r="CW511" s="38"/>
      <c r="CX511" s="38"/>
      <c r="CY511" s="38"/>
      <c r="CZ511" s="39"/>
      <c r="DA511" s="37">
        <v>3395.13</v>
      </c>
      <c r="DB511" s="38"/>
      <c r="DC511" s="38"/>
      <c r="DD511" s="38"/>
      <c r="DE511" s="38"/>
      <c r="DF511" s="38"/>
      <c r="DG511" s="39"/>
      <c r="DH511" s="37">
        <v>3597.57</v>
      </c>
      <c r="DI511" s="38"/>
      <c r="DJ511" s="38"/>
      <c r="DK511" s="38"/>
      <c r="DL511" s="38"/>
      <c r="DM511" s="38"/>
      <c r="DN511" s="39"/>
      <c r="DO511" s="37">
        <v>3677.49</v>
      </c>
      <c r="DP511" s="38"/>
      <c r="DQ511" s="38"/>
      <c r="DR511" s="38"/>
      <c r="DS511" s="38"/>
      <c r="DT511" s="38"/>
      <c r="DU511" s="39"/>
      <c r="DV511" s="37">
        <v>3735.08</v>
      </c>
      <c r="DW511" s="38"/>
      <c r="DX511" s="38"/>
      <c r="DY511" s="38"/>
      <c r="DZ511" s="38"/>
      <c r="EA511" s="38"/>
      <c r="EB511" s="39"/>
      <c r="EC511" s="37">
        <v>3730.56</v>
      </c>
      <c r="ED511" s="38"/>
      <c r="EE511" s="38"/>
      <c r="EF511" s="38"/>
      <c r="EG511" s="38"/>
      <c r="EH511" s="38"/>
      <c r="EI511" s="39"/>
      <c r="EJ511" s="37">
        <v>3642.69</v>
      </c>
      <c r="EK511" s="38"/>
      <c r="EL511" s="38"/>
      <c r="EM511" s="38"/>
      <c r="EN511" s="38"/>
      <c r="EO511" s="38"/>
      <c r="EP511" s="39"/>
      <c r="EQ511" s="37">
        <v>3632.09</v>
      </c>
      <c r="ER511" s="38"/>
      <c r="ES511" s="38"/>
      <c r="ET511" s="38"/>
      <c r="EU511" s="38"/>
      <c r="EV511" s="38"/>
      <c r="EW511" s="39"/>
      <c r="EX511" s="37">
        <v>3599.2</v>
      </c>
      <c r="EY511" s="38"/>
      <c r="EZ511" s="38"/>
      <c r="FA511" s="38"/>
      <c r="FB511" s="38"/>
      <c r="FC511" s="38"/>
      <c r="FD511" s="39"/>
      <c r="FE511" s="37">
        <v>3521.48</v>
      </c>
      <c r="FF511" s="38"/>
      <c r="FG511" s="38"/>
      <c r="FH511" s="38"/>
      <c r="FI511" s="38"/>
      <c r="FJ511" s="38"/>
      <c r="FK511" s="38"/>
    </row>
    <row r="512" spans="1:167" s="15" customFormat="1" ht="11.25" x14ac:dyDescent="0.2">
      <c r="A512" s="40" t="s">
        <v>101</v>
      </c>
      <c r="B512" s="40"/>
      <c r="C512" s="40"/>
      <c r="D512" s="40"/>
      <c r="E512" s="40"/>
      <c r="F512" s="40"/>
      <c r="G512" s="40"/>
      <c r="H512" s="41"/>
      <c r="I512" s="37">
        <v>3526.82</v>
      </c>
      <c r="J512" s="38"/>
      <c r="K512" s="38"/>
      <c r="L512" s="38"/>
      <c r="M512" s="38"/>
      <c r="N512" s="39"/>
      <c r="O512" s="37">
        <v>3413.82</v>
      </c>
      <c r="P512" s="38"/>
      <c r="Q512" s="38"/>
      <c r="R512" s="38"/>
      <c r="S512" s="38"/>
      <c r="T512" s="39"/>
      <c r="U512" s="37">
        <v>3405.37</v>
      </c>
      <c r="V512" s="38"/>
      <c r="W512" s="38"/>
      <c r="X512" s="38"/>
      <c r="Y512" s="38"/>
      <c r="Z512" s="39"/>
      <c r="AA512" s="37">
        <v>3416.58</v>
      </c>
      <c r="AB512" s="38"/>
      <c r="AC512" s="38"/>
      <c r="AD512" s="38"/>
      <c r="AE512" s="38"/>
      <c r="AF512" s="39"/>
      <c r="AG512" s="37">
        <v>3434.97</v>
      </c>
      <c r="AH512" s="38"/>
      <c r="AI512" s="38"/>
      <c r="AJ512" s="38"/>
      <c r="AK512" s="38"/>
      <c r="AL512" s="39"/>
      <c r="AM512" s="37">
        <v>3542.62</v>
      </c>
      <c r="AN512" s="38"/>
      <c r="AO512" s="38"/>
      <c r="AP512" s="38"/>
      <c r="AQ512" s="38"/>
      <c r="AR512" s="39"/>
      <c r="AS512" s="37">
        <v>3581.18</v>
      </c>
      <c r="AT512" s="38"/>
      <c r="AU512" s="38"/>
      <c r="AV512" s="38"/>
      <c r="AW512" s="38"/>
      <c r="AX512" s="39"/>
      <c r="AY512" s="37">
        <v>3713.64</v>
      </c>
      <c r="AZ512" s="38"/>
      <c r="BA512" s="38"/>
      <c r="BB512" s="38"/>
      <c r="BC512" s="38"/>
      <c r="BD512" s="39"/>
      <c r="BE512" s="37">
        <v>3881.28</v>
      </c>
      <c r="BF512" s="38"/>
      <c r="BG512" s="38"/>
      <c r="BH512" s="38"/>
      <c r="BI512" s="38"/>
      <c r="BJ512" s="39"/>
      <c r="BK512" s="37">
        <v>3888.66</v>
      </c>
      <c r="BL512" s="38"/>
      <c r="BM512" s="38"/>
      <c r="BN512" s="38"/>
      <c r="BO512" s="38"/>
      <c r="BP512" s="38"/>
      <c r="BQ512" s="39"/>
      <c r="BR512" s="37">
        <v>3865.12</v>
      </c>
      <c r="BS512" s="38"/>
      <c r="BT512" s="38"/>
      <c r="BU512" s="38"/>
      <c r="BV512" s="38"/>
      <c r="BW512" s="38"/>
      <c r="BX512" s="39"/>
      <c r="BY512" s="37">
        <v>3883.61</v>
      </c>
      <c r="BZ512" s="38"/>
      <c r="CA512" s="38"/>
      <c r="CB512" s="38"/>
      <c r="CC512" s="38"/>
      <c r="CD512" s="38"/>
      <c r="CE512" s="39"/>
      <c r="CF512" s="37">
        <v>3865.42</v>
      </c>
      <c r="CG512" s="38"/>
      <c r="CH512" s="38"/>
      <c r="CI512" s="38"/>
      <c r="CJ512" s="38"/>
      <c r="CK512" s="38"/>
      <c r="CL512" s="39"/>
      <c r="CM512" s="37">
        <v>3876.09</v>
      </c>
      <c r="CN512" s="38"/>
      <c r="CO512" s="38"/>
      <c r="CP512" s="38"/>
      <c r="CQ512" s="38"/>
      <c r="CR512" s="38"/>
      <c r="CS512" s="39"/>
      <c r="CT512" s="37">
        <v>3875.72</v>
      </c>
      <c r="CU512" s="38"/>
      <c r="CV512" s="38"/>
      <c r="CW512" s="38"/>
      <c r="CX512" s="38"/>
      <c r="CY512" s="38"/>
      <c r="CZ512" s="39"/>
      <c r="DA512" s="37">
        <v>3855.72</v>
      </c>
      <c r="DB512" s="38"/>
      <c r="DC512" s="38"/>
      <c r="DD512" s="38"/>
      <c r="DE512" s="38"/>
      <c r="DF512" s="38"/>
      <c r="DG512" s="39"/>
      <c r="DH512" s="37">
        <v>3851.53</v>
      </c>
      <c r="DI512" s="38"/>
      <c r="DJ512" s="38"/>
      <c r="DK512" s="38"/>
      <c r="DL512" s="38"/>
      <c r="DM512" s="38"/>
      <c r="DN512" s="39"/>
      <c r="DO512" s="37">
        <v>3891.86</v>
      </c>
      <c r="DP512" s="38"/>
      <c r="DQ512" s="38"/>
      <c r="DR512" s="38"/>
      <c r="DS512" s="38"/>
      <c r="DT512" s="38"/>
      <c r="DU512" s="39"/>
      <c r="DV512" s="37">
        <v>3866.11</v>
      </c>
      <c r="DW512" s="38"/>
      <c r="DX512" s="38"/>
      <c r="DY512" s="38"/>
      <c r="DZ512" s="38"/>
      <c r="EA512" s="38"/>
      <c r="EB512" s="39"/>
      <c r="EC512" s="37">
        <v>3838.72</v>
      </c>
      <c r="ED512" s="38"/>
      <c r="EE512" s="38"/>
      <c r="EF512" s="38"/>
      <c r="EG512" s="38"/>
      <c r="EH512" s="38"/>
      <c r="EI512" s="39"/>
      <c r="EJ512" s="37">
        <v>3691.78</v>
      </c>
      <c r="EK512" s="38"/>
      <c r="EL512" s="38"/>
      <c r="EM512" s="38"/>
      <c r="EN512" s="38"/>
      <c r="EO512" s="38"/>
      <c r="EP512" s="39"/>
      <c r="EQ512" s="37">
        <v>3646.34</v>
      </c>
      <c r="ER512" s="38"/>
      <c r="ES512" s="38"/>
      <c r="ET512" s="38"/>
      <c r="EU512" s="38"/>
      <c r="EV512" s="38"/>
      <c r="EW512" s="39"/>
      <c r="EX512" s="37">
        <v>3611.96</v>
      </c>
      <c r="EY512" s="38"/>
      <c r="EZ512" s="38"/>
      <c r="FA512" s="38"/>
      <c r="FB512" s="38"/>
      <c r="FC512" s="38"/>
      <c r="FD512" s="39"/>
      <c r="FE512" s="37">
        <v>3539.57</v>
      </c>
      <c r="FF512" s="38"/>
      <c r="FG512" s="38"/>
      <c r="FH512" s="38"/>
      <c r="FI512" s="38"/>
      <c r="FJ512" s="38"/>
      <c r="FK512" s="38"/>
    </row>
    <row r="513" spans="1:167" s="15" customFormat="1" ht="11.25" x14ac:dyDescent="0.2">
      <c r="A513" s="40" t="s">
        <v>102</v>
      </c>
      <c r="B513" s="40"/>
      <c r="C513" s="40"/>
      <c r="D513" s="40"/>
      <c r="E513" s="40"/>
      <c r="F513" s="40"/>
      <c r="G513" s="40"/>
      <c r="H513" s="41"/>
      <c r="I513" s="37">
        <v>3556.49</v>
      </c>
      <c r="J513" s="38"/>
      <c r="K513" s="38"/>
      <c r="L513" s="38"/>
      <c r="M513" s="38"/>
      <c r="N513" s="39"/>
      <c r="O513" s="37">
        <v>3540.77</v>
      </c>
      <c r="P513" s="38"/>
      <c r="Q513" s="38"/>
      <c r="R513" s="38"/>
      <c r="S513" s="38"/>
      <c r="T513" s="39"/>
      <c r="U513" s="37">
        <v>3521.51</v>
      </c>
      <c r="V513" s="38"/>
      <c r="W513" s="38"/>
      <c r="X513" s="38"/>
      <c r="Y513" s="38"/>
      <c r="Z513" s="39"/>
      <c r="AA513" s="37">
        <v>3523.29</v>
      </c>
      <c r="AB513" s="38"/>
      <c r="AC513" s="38"/>
      <c r="AD513" s="38"/>
      <c r="AE513" s="38"/>
      <c r="AF513" s="39"/>
      <c r="AG513" s="37">
        <v>3538.29</v>
      </c>
      <c r="AH513" s="38"/>
      <c r="AI513" s="38"/>
      <c r="AJ513" s="38"/>
      <c r="AK513" s="38"/>
      <c r="AL513" s="39"/>
      <c r="AM513" s="37">
        <v>3606.51</v>
      </c>
      <c r="AN513" s="38"/>
      <c r="AO513" s="38"/>
      <c r="AP513" s="38"/>
      <c r="AQ513" s="38"/>
      <c r="AR513" s="39"/>
      <c r="AS513" s="37">
        <v>3624.83</v>
      </c>
      <c r="AT513" s="38"/>
      <c r="AU513" s="38"/>
      <c r="AV513" s="38"/>
      <c r="AW513" s="38"/>
      <c r="AX513" s="39"/>
      <c r="AY513" s="37">
        <v>3745.28</v>
      </c>
      <c r="AZ513" s="38"/>
      <c r="BA513" s="38"/>
      <c r="BB513" s="38"/>
      <c r="BC513" s="38"/>
      <c r="BD513" s="39"/>
      <c r="BE513" s="37">
        <v>3899.96</v>
      </c>
      <c r="BF513" s="38"/>
      <c r="BG513" s="38"/>
      <c r="BH513" s="38"/>
      <c r="BI513" s="38"/>
      <c r="BJ513" s="39"/>
      <c r="BK513" s="37">
        <v>3920.38</v>
      </c>
      <c r="BL513" s="38"/>
      <c r="BM513" s="38"/>
      <c r="BN513" s="38"/>
      <c r="BO513" s="38"/>
      <c r="BP513" s="38"/>
      <c r="BQ513" s="39"/>
      <c r="BR513" s="37">
        <v>3915.58</v>
      </c>
      <c r="BS513" s="38"/>
      <c r="BT513" s="38"/>
      <c r="BU513" s="38"/>
      <c r="BV513" s="38"/>
      <c r="BW513" s="38"/>
      <c r="BX513" s="39"/>
      <c r="BY513" s="37">
        <v>3913.21</v>
      </c>
      <c r="BZ513" s="38"/>
      <c r="CA513" s="38"/>
      <c r="CB513" s="38"/>
      <c r="CC513" s="38"/>
      <c r="CD513" s="38"/>
      <c r="CE513" s="39"/>
      <c r="CF513" s="37">
        <v>3910.19</v>
      </c>
      <c r="CG513" s="38"/>
      <c r="CH513" s="38"/>
      <c r="CI513" s="38"/>
      <c r="CJ513" s="38"/>
      <c r="CK513" s="38"/>
      <c r="CL513" s="39"/>
      <c r="CM513" s="37">
        <v>3891.37</v>
      </c>
      <c r="CN513" s="38"/>
      <c r="CO513" s="38"/>
      <c r="CP513" s="38"/>
      <c r="CQ513" s="38"/>
      <c r="CR513" s="38"/>
      <c r="CS513" s="39"/>
      <c r="CT513" s="37">
        <v>3887.32</v>
      </c>
      <c r="CU513" s="38"/>
      <c r="CV513" s="38"/>
      <c r="CW513" s="38"/>
      <c r="CX513" s="38"/>
      <c r="CY513" s="38"/>
      <c r="CZ513" s="39"/>
      <c r="DA513" s="37">
        <v>3886.63</v>
      </c>
      <c r="DB513" s="38"/>
      <c r="DC513" s="38"/>
      <c r="DD513" s="38"/>
      <c r="DE513" s="38"/>
      <c r="DF513" s="38"/>
      <c r="DG513" s="39"/>
      <c r="DH513" s="37">
        <v>3884.35</v>
      </c>
      <c r="DI513" s="38"/>
      <c r="DJ513" s="38"/>
      <c r="DK513" s="38"/>
      <c r="DL513" s="38"/>
      <c r="DM513" s="38"/>
      <c r="DN513" s="39"/>
      <c r="DO513" s="37">
        <v>3900.01</v>
      </c>
      <c r="DP513" s="38"/>
      <c r="DQ513" s="38"/>
      <c r="DR513" s="38"/>
      <c r="DS513" s="38"/>
      <c r="DT513" s="38"/>
      <c r="DU513" s="39"/>
      <c r="DV513" s="37">
        <v>3897.78</v>
      </c>
      <c r="DW513" s="38"/>
      <c r="DX513" s="38"/>
      <c r="DY513" s="38"/>
      <c r="DZ513" s="38"/>
      <c r="EA513" s="38"/>
      <c r="EB513" s="39"/>
      <c r="EC513" s="37">
        <v>3827.24</v>
      </c>
      <c r="ED513" s="38"/>
      <c r="EE513" s="38"/>
      <c r="EF513" s="38"/>
      <c r="EG513" s="38"/>
      <c r="EH513" s="38"/>
      <c r="EI513" s="39"/>
      <c r="EJ513" s="37">
        <v>3708.41</v>
      </c>
      <c r="EK513" s="38"/>
      <c r="EL513" s="38"/>
      <c r="EM513" s="38"/>
      <c r="EN513" s="38"/>
      <c r="EO513" s="38"/>
      <c r="EP513" s="39"/>
      <c r="EQ513" s="37">
        <v>3712.62</v>
      </c>
      <c r="ER513" s="38"/>
      <c r="ES513" s="38"/>
      <c r="ET513" s="38"/>
      <c r="EU513" s="38"/>
      <c r="EV513" s="38"/>
      <c r="EW513" s="39"/>
      <c r="EX513" s="37">
        <v>3643.65</v>
      </c>
      <c r="EY513" s="38"/>
      <c r="EZ513" s="38"/>
      <c r="FA513" s="38"/>
      <c r="FB513" s="38"/>
      <c r="FC513" s="38"/>
      <c r="FD513" s="39"/>
      <c r="FE513" s="37">
        <v>3592.19</v>
      </c>
      <c r="FF513" s="38"/>
      <c r="FG513" s="38"/>
      <c r="FH513" s="38"/>
      <c r="FI513" s="38"/>
      <c r="FJ513" s="38"/>
      <c r="FK513" s="38"/>
    </row>
    <row r="514" spans="1:167" s="15" customFormat="1" ht="11.25" x14ac:dyDescent="0.2">
      <c r="A514" s="40" t="s">
        <v>103</v>
      </c>
      <c r="B514" s="40"/>
      <c r="C514" s="40"/>
      <c r="D514" s="40"/>
      <c r="E514" s="40"/>
      <c r="F514" s="40"/>
      <c r="G514" s="40"/>
      <c r="H514" s="41"/>
      <c r="I514" s="37">
        <v>3545.02</v>
      </c>
      <c r="J514" s="38"/>
      <c r="K514" s="38"/>
      <c r="L514" s="38"/>
      <c r="M514" s="38"/>
      <c r="N514" s="39"/>
      <c r="O514" s="37">
        <v>3506.46</v>
      </c>
      <c r="P514" s="38"/>
      <c r="Q514" s="38"/>
      <c r="R514" s="38"/>
      <c r="S514" s="38"/>
      <c r="T514" s="39"/>
      <c r="U514" s="37">
        <v>3507.47</v>
      </c>
      <c r="V514" s="38"/>
      <c r="W514" s="38"/>
      <c r="X514" s="38"/>
      <c r="Y514" s="38"/>
      <c r="Z514" s="39"/>
      <c r="AA514" s="37">
        <v>3453.85</v>
      </c>
      <c r="AB514" s="38"/>
      <c r="AC514" s="38"/>
      <c r="AD514" s="38"/>
      <c r="AE514" s="38"/>
      <c r="AF514" s="39"/>
      <c r="AG514" s="37">
        <v>3508.25</v>
      </c>
      <c r="AH514" s="38"/>
      <c r="AI514" s="38"/>
      <c r="AJ514" s="38"/>
      <c r="AK514" s="38"/>
      <c r="AL514" s="39"/>
      <c r="AM514" s="37">
        <v>3550.37</v>
      </c>
      <c r="AN514" s="38"/>
      <c r="AO514" s="38"/>
      <c r="AP514" s="38"/>
      <c r="AQ514" s="38"/>
      <c r="AR514" s="39"/>
      <c r="AS514" s="37">
        <v>3622.59</v>
      </c>
      <c r="AT514" s="38"/>
      <c r="AU514" s="38"/>
      <c r="AV514" s="38"/>
      <c r="AW514" s="38"/>
      <c r="AX514" s="39"/>
      <c r="AY514" s="37">
        <v>3766.05</v>
      </c>
      <c r="AZ514" s="38"/>
      <c r="BA514" s="38"/>
      <c r="BB514" s="38"/>
      <c r="BC514" s="38"/>
      <c r="BD514" s="39"/>
      <c r="BE514" s="37">
        <v>3895.15</v>
      </c>
      <c r="BF514" s="38"/>
      <c r="BG514" s="38"/>
      <c r="BH514" s="38"/>
      <c r="BI514" s="38"/>
      <c r="BJ514" s="39"/>
      <c r="BK514" s="37">
        <v>3988.45</v>
      </c>
      <c r="BL514" s="38"/>
      <c r="BM514" s="38"/>
      <c r="BN514" s="38"/>
      <c r="BO514" s="38"/>
      <c r="BP514" s="38"/>
      <c r="BQ514" s="39"/>
      <c r="BR514" s="37">
        <v>3957.33</v>
      </c>
      <c r="BS514" s="38"/>
      <c r="BT514" s="38"/>
      <c r="BU514" s="38"/>
      <c r="BV514" s="38"/>
      <c r="BW514" s="38"/>
      <c r="BX514" s="39"/>
      <c r="BY514" s="37">
        <v>3963.49</v>
      </c>
      <c r="BZ514" s="38"/>
      <c r="CA514" s="38"/>
      <c r="CB514" s="38"/>
      <c r="CC514" s="38"/>
      <c r="CD514" s="38"/>
      <c r="CE514" s="39"/>
      <c r="CF514" s="37">
        <v>3907.4</v>
      </c>
      <c r="CG514" s="38"/>
      <c r="CH514" s="38"/>
      <c r="CI514" s="38"/>
      <c r="CJ514" s="38"/>
      <c r="CK514" s="38"/>
      <c r="CL514" s="39"/>
      <c r="CM514" s="37">
        <v>3908.18</v>
      </c>
      <c r="CN514" s="38"/>
      <c r="CO514" s="38"/>
      <c r="CP514" s="38"/>
      <c r="CQ514" s="38"/>
      <c r="CR514" s="38"/>
      <c r="CS514" s="39"/>
      <c r="CT514" s="37">
        <v>3905.16</v>
      </c>
      <c r="CU514" s="38"/>
      <c r="CV514" s="38"/>
      <c r="CW514" s="38"/>
      <c r="CX514" s="38"/>
      <c r="CY514" s="38"/>
      <c r="CZ514" s="39"/>
      <c r="DA514" s="37">
        <v>3879.36</v>
      </c>
      <c r="DB514" s="38"/>
      <c r="DC514" s="38"/>
      <c r="DD514" s="38"/>
      <c r="DE514" s="38"/>
      <c r="DF514" s="38"/>
      <c r="DG514" s="39"/>
      <c r="DH514" s="37">
        <v>3886.13</v>
      </c>
      <c r="DI514" s="38"/>
      <c r="DJ514" s="38"/>
      <c r="DK514" s="38"/>
      <c r="DL514" s="38"/>
      <c r="DM514" s="38"/>
      <c r="DN514" s="39"/>
      <c r="DO514" s="37">
        <v>3909.88</v>
      </c>
      <c r="DP514" s="38"/>
      <c r="DQ514" s="38"/>
      <c r="DR514" s="38"/>
      <c r="DS514" s="38"/>
      <c r="DT514" s="38"/>
      <c r="DU514" s="39"/>
      <c r="DV514" s="37">
        <v>3933.78</v>
      </c>
      <c r="DW514" s="38"/>
      <c r="DX514" s="38"/>
      <c r="DY514" s="38"/>
      <c r="DZ514" s="38"/>
      <c r="EA514" s="38"/>
      <c r="EB514" s="39"/>
      <c r="EC514" s="37">
        <v>3853.95</v>
      </c>
      <c r="ED514" s="38"/>
      <c r="EE514" s="38"/>
      <c r="EF514" s="38"/>
      <c r="EG514" s="38"/>
      <c r="EH514" s="38"/>
      <c r="EI514" s="39"/>
      <c r="EJ514" s="37">
        <v>3758.74</v>
      </c>
      <c r="EK514" s="38"/>
      <c r="EL514" s="38"/>
      <c r="EM514" s="38"/>
      <c r="EN514" s="38"/>
      <c r="EO514" s="38"/>
      <c r="EP514" s="39"/>
      <c r="EQ514" s="37">
        <v>3748.67</v>
      </c>
      <c r="ER514" s="38"/>
      <c r="ES514" s="38"/>
      <c r="ET514" s="38"/>
      <c r="EU514" s="38"/>
      <c r="EV514" s="38"/>
      <c r="EW514" s="39"/>
      <c r="EX514" s="37">
        <v>3669.26</v>
      </c>
      <c r="EY514" s="38"/>
      <c r="EZ514" s="38"/>
      <c r="FA514" s="38"/>
      <c r="FB514" s="38"/>
      <c r="FC514" s="38"/>
      <c r="FD514" s="39"/>
      <c r="FE514" s="37">
        <v>3606.17</v>
      </c>
      <c r="FF514" s="38"/>
      <c r="FG514" s="38"/>
      <c r="FH514" s="38"/>
      <c r="FI514" s="38"/>
      <c r="FJ514" s="38"/>
      <c r="FK514" s="38"/>
    </row>
    <row r="515" spans="1:167" s="15" customFormat="1" ht="11.25" x14ac:dyDescent="0.2">
      <c r="A515" s="40" t="s">
        <v>104</v>
      </c>
      <c r="B515" s="40"/>
      <c r="C515" s="40"/>
      <c r="D515" s="40"/>
      <c r="E515" s="40"/>
      <c r="F515" s="40"/>
      <c r="G515" s="40"/>
      <c r="H515" s="41"/>
      <c r="I515" s="37">
        <v>3594.79</v>
      </c>
      <c r="J515" s="38"/>
      <c r="K515" s="38"/>
      <c r="L515" s="38"/>
      <c r="M515" s="38"/>
      <c r="N515" s="39"/>
      <c r="O515" s="37">
        <v>3541.34</v>
      </c>
      <c r="P515" s="38"/>
      <c r="Q515" s="38"/>
      <c r="R515" s="38"/>
      <c r="S515" s="38"/>
      <c r="T515" s="39"/>
      <c r="U515" s="37">
        <v>3539.13</v>
      </c>
      <c r="V515" s="38"/>
      <c r="W515" s="38"/>
      <c r="X515" s="38"/>
      <c r="Y515" s="38"/>
      <c r="Z515" s="39"/>
      <c r="AA515" s="37">
        <v>3539</v>
      </c>
      <c r="AB515" s="38"/>
      <c r="AC515" s="38"/>
      <c r="AD515" s="38"/>
      <c r="AE515" s="38"/>
      <c r="AF515" s="39"/>
      <c r="AG515" s="37">
        <v>3544.46</v>
      </c>
      <c r="AH515" s="38"/>
      <c r="AI515" s="38"/>
      <c r="AJ515" s="38"/>
      <c r="AK515" s="38"/>
      <c r="AL515" s="39"/>
      <c r="AM515" s="37">
        <v>3597.86</v>
      </c>
      <c r="AN515" s="38"/>
      <c r="AO515" s="38"/>
      <c r="AP515" s="38"/>
      <c r="AQ515" s="38"/>
      <c r="AR515" s="39"/>
      <c r="AS515" s="37">
        <v>3713.72</v>
      </c>
      <c r="AT515" s="38"/>
      <c r="AU515" s="38"/>
      <c r="AV515" s="38"/>
      <c r="AW515" s="38"/>
      <c r="AX515" s="39"/>
      <c r="AY515" s="37">
        <v>3858.84</v>
      </c>
      <c r="AZ515" s="38"/>
      <c r="BA515" s="38"/>
      <c r="BB515" s="38"/>
      <c r="BC515" s="38"/>
      <c r="BD515" s="39"/>
      <c r="BE515" s="37">
        <v>3984.45</v>
      </c>
      <c r="BF515" s="38"/>
      <c r="BG515" s="38"/>
      <c r="BH515" s="38"/>
      <c r="BI515" s="38"/>
      <c r="BJ515" s="39"/>
      <c r="BK515" s="37">
        <v>4071.03</v>
      </c>
      <c r="BL515" s="38"/>
      <c r="BM515" s="38"/>
      <c r="BN515" s="38"/>
      <c r="BO515" s="38"/>
      <c r="BP515" s="38"/>
      <c r="BQ515" s="39"/>
      <c r="BR515" s="37">
        <v>4070.93</v>
      </c>
      <c r="BS515" s="38"/>
      <c r="BT515" s="38"/>
      <c r="BU515" s="38"/>
      <c r="BV515" s="38"/>
      <c r="BW515" s="38"/>
      <c r="BX515" s="39"/>
      <c r="BY515" s="37">
        <v>4066.63</v>
      </c>
      <c r="BZ515" s="38"/>
      <c r="CA515" s="38"/>
      <c r="CB515" s="38"/>
      <c r="CC515" s="38"/>
      <c r="CD515" s="38"/>
      <c r="CE515" s="39"/>
      <c r="CF515" s="37">
        <v>4029.44</v>
      </c>
      <c r="CG515" s="38"/>
      <c r="CH515" s="38"/>
      <c r="CI515" s="38"/>
      <c r="CJ515" s="38"/>
      <c r="CK515" s="38"/>
      <c r="CL515" s="39"/>
      <c r="CM515" s="37">
        <v>4051.21</v>
      </c>
      <c r="CN515" s="38"/>
      <c r="CO515" s="38"/>
      <c r="CP515" s="38"/>
      <c r="CQ515" s="38"/>
      <c r="CR515" s="38"/>
      <c r="CS515" s="39"/>
      <c r="CT515" s="37">
        <v>4038.56</v>
      </c>
      <c r="CU515" s="38"/>
      <c r="CV515" s="38"/>
      <c r="CW515" s="38"/>
      <c r="CX515" s="38"/>
      <c r="CY515" s="38"/>
      <c r="CZ515" s="39"/>
      <c r="DA515" s="37">
        <v>3978.78</v>
      </c>
      <c r="DB515" s="38"/>
      <c r="DC515" s="38"/>
      <c r="DD515" s="38"/>
      <c r="DE515" s="38"/>
      <c r="DF515" s="38"/>
      <c r="DG515" s="39"/>
      <c r="DH515" s="37">
        <v>3991.31</v>
      </c>
      <c r="DI515" s="38"/>
      <c r="DJ515" s="38"/>
      <c r="DK515" s="38"/>
      <c r="DL515" s="38"/>
      <c r="DM515" s="38"/>
      <c r="DN515" s="39"/>
      <c r="DO515" s="37">
        <v>4019.6</v>
      </c>
      <c r="DP515" s="38"/>
      <c r="DQ515" s="38"/>
      <c r="DR515" s="38"/>
      <c r="DS515" s="38"/>
      <c r="DT515" s="38"/>
      <c r="DU515" s="39"/>
      <c r="DV515" s="37">
        <v>4018.22</v>
      </c>
      <c r="DW515" s="38"/>
      <c r="DX515" s="38"/>
      <c r="DY515" s="38"/>
      <c r="DZ515" s="38"/>
      <c r="EA515" s="38"/>
      <c r="EB515" s="39"/>
      <c r="EC515" s="37">
        <v>3956.64</v>
      </c>
      <c r="ED515" s="38"/>
      <c r="EE515" s="38"/>
      <c r="EF515" s="38"/>
      <c r="EG515" s="38"/>
      <c r="EH515" s="38"/>
      <c r="EI515" s="39"/>
      <c r="EJ515" s="37">
        <v>3927.87</v>
      </c>
      <c r="EK515" s="38"/>
      <c r="EL515" s="38"/>
      <c r="EM515" s="38"/>
      <c r="EN515" s="38"/>
      <c r="EO515" s="38"/>
      <c r="EP515" s="39"/>
      <c r="EQ515" s="37">
        <v>3917.56</v>
      </c>
      <c r="ER515" s="38"/>
      <c r="ES515" s="38"/>
      <c r="ET515" s="38"/>
      <c r="EU515" s="38"/>
      <c r="EV515" s="38"/>
      <c r="EW515" s="39"/>
      <c r="EX515" s="37">
        <v>3798.07</v>
      </c>
      <c r="EY515" s="38"/>
      <c r="EZ515" s="38"/>
      <c r="FA515" s="38"/>
      <c r="FB515" s="38"/>
      <c r="FC515" s="38"/>
      <c r="FD515" s="39"/>
      <c r="FE515" s="37">
        <v>3706.41</v>
      </c>
      <c r="FF515" s="38"/>
      <c r="FG515" s="38"/>
      <c r="FH515" s="38"/>
      <c r="FI515" s="38"/>
      <c r="FJ515" s="38"/>
      <c r="FK515" s="38"/>
    </row>
    <row r="516" spans="1:167" s="15" customFormat="1" ht="11.25" x14ac:dyDescent="0.2">
      <c r="A516" s="40" t="s">
        <v>105</v>
      </c>
      <c r="B516" s="40"/>
      <c r="C516" s="40"/>
      <c r="D516" s="40"/>
      <c r="E516" s="40"/>
      <c r="F516" s="40"/>
      <c r="G516" s="40"/>
      <c r="H516" s="41"/>
      <c r="I516" s="37">
        <v>3659.68</v>
      </c>
      <c r="J516" s="38"/>
      <c r="K516" s="38"/>
      <c r="L516" s="38"/>
      <c r="M516" s="38"/>
      <c r="N516" s="39"/>
      <c r="O516" s="37">
        <v>3613.05</v>
      </c>
      <c r="P516" s="38"/>
      <c r="Q516" s="38"/>
      <c r="R516" s="38"/>
      <c r="S516" s="38"/>
      <c r="T516" s="39"/>
      <c r="U516" s="37">
        <v>3571.67</v>
      </c>
      <c r="V516" s="38"/>
      <c r="W516" s="38"/>
      <c r="X516" s="38"/>
      <c r="Y516" s="38"/>
      <c r="Z516" s="39"/>
      <c r="AA516" s="37">
        <v>3541.56</v>
      </c>
      <c r="AB516" s="38"/>
      <c r="AC516" s="38"/>
      <c r="AD516" s="38"/>
      <c r="AE516" s="38"/>
      <c r="AF516" s="39"/>
      <c r="AG516" s="37">
        <v>3543.63</v>
      </c>
      <c r="AH516" s="38"/>
      <c r="AI516" s="38"/>
      <c r="AJ516" s="38"/>
      <c r="AK516" s="38"/>
      <c r="AL516" s="39"/>
      <c r="AM516" s="37">
        <v>3568.87</v>
      </c>
      <c r="AN516" s="38"/>
      <c r="AO516" s="38"/>
      <c r="AP516" s="38"/>
      <c r="AQ516" s="38"/>
      <c r="AR516" s="39"/>
      <c r="AS516" s="37">
        <v>3581.52</v>
      </c>
      <c r="AT516" s="38"/>
      <c r="AU516" s="38"/>
      <c r="AV516" s="38"/>
      <c r="AW516" s="38"/>
      <c r="AX516" s="39"/>
      <c r="AY516" s="37">
        <v>3647.05</v>
      </c>
      <c r="AZ516" s="38"/>
      <c r="BA516" s="38"/>
      <c r="BB516" s="38"/>
      <c r="BC516" s="38"/>
      <c r="BD516" s="39"/>
      <c r="BE516" s="37">
        <v>3690.59</v>
      </c>
      <c r="BF516" s="38"/>
      <c r="BG516" s="38"/>
      <c r="BH516" s="38"/>
      <c r="BI516" s="38"/>
      <c r="BJ516" s="39"/>
      <c r="BK516" s="37">
        <v>3905.3</v>
      </c>
      <c r="BL516" s="38"/>
      <c r="BM516" s="38"/>
      <c r="BN516" s="38"/>
      <c r="BO516" s="38"/>
      <c r="BP516" s="38"/>
      <c r="BQ516" s="39"/>
      <c r="BR516" s="37">
        <v>3909.49</v>
      </c>
      <c r="BS516" s="38"/>
      <c r="BT516" s="38"/>
      <c r="BU516" s="38"/>
      <c r="BV516" s="38"/>
      <c r="BW516" s="38"/>
      <c r="BX516" s="39"/>
      <c r="BY516" s="37">
        <v>3901.07</v>
      </c>
      <c r="BZ516" s="38"/>
      <c r="CA516" s="38"/>
      <c r="CB516" s="38"/>
      <c r="CC516" s="38"/>
      <c r="CD516" s="38"/>
      <c r="CE516" s="39"/>
      <c r="CF516" s="37">
        <v>3894.42</v>
      </c>
      <c r="CG516" s="38"/>
      <c r="CH516" s="38"/>
      <c r="CI516" s="38"/>
      <c r="CJ516" s="38"/>
      <c r="CK516" s="38"/>
      <c r="CL516" s="39"/>
      <c r="CM516" s="37">
        <v>3896.29</v>
      </c>
      <c r="CN516" s="38"/>
      <c r="CO516" s="38"/>
      <c r="CP516" s="38"/>
      <c r="CQ516" s="38"/>
      <c r="CR516" s="38"/>
      <c r="CS516" s="39"/>
      <c r="CT516" s="37">
        <v>3889.67</v>
      </c>
      <c r="CU516" s="38"/>
      <c r="CV516" s="38"/>
      <c r="CW516" s="38"/>
      <c r="CX516" s="38"/>
      <c r="CY516" s="38"/>
      <c r="CZ516" s="39"/>
      <c r="DA516" s="37">
        <v>3887.41</v>
      </c>
      <c r="DB516" s="38"/>
      <c r="DC516" s="38"/>
      <c r="DD516" s="38"/>
      <c r="DE516" s="38"/>
      <c r="DF516" s="38"/>
      <c r="DG516" s="39"/>
      <c r="DH516" s="37">
        <v>3866.7</v>
      </c>
      <c r="DI516" s="38"/>
      <c r="DJ516" s="38"/>
      <c r="DK516" s="38"/>
      <c r="DL516" s="38"/>
      <c r="DM516" s="38"/>
      <c r="DN516" s="39"/>
      <c r="DO516" s="37">
        <v>3818.96</v>
      </c>
      <c r="DP516" s="38"/>
      <c r="DQ516" s="38"/>
      <c r="DR516" s="38"/>
      <c r="DS516" s="38"/>
      <c r="DT516" s="38"/>
      <c r="DU516" s="39"/>
      <c r="DV516" s="37">
        <v>3833.65</v>
      </c>
      <c r="DW516" s="38"/>
      <c r="DX516" s="38"/>
      <c r="DY516" s="38"/>
      <c r="DZ516" s="38"/>
      <c r="EA516" s="38"/>
      <c r="EB516" s="39"/>
      <c r="EC516" s="37">
        <v>3859.88</v>
      </c>
      <c r="ED516" s="38"/>
      <c r="EE516" s="38"/>
      <c r="EF516" s="38"/>
      <c r="EG516" s="38"/>
      <c r="EH516" s="38"/>
      <c r="EI516" s="39"/>
      <c r="EJ516" s="37">
        <v>3894.1</v>
      </c>
      <c r="EK516" s="38"/>
      <c r="EL516" s="38"/>
      <c r="EM516" s="38"/>
      <c r="EN516" s="38"/>
      <c r="EO516" s="38"/>
      <c r="EP516" s="39"/>
      <c r="EQ516" s="37">
        <v>3876.34</v>
      </c>
      <c r="ER516" s="38"/>
      <c r="ES516" s="38"/>
      <c r="ET516" s="38"/>
      <c r="EU516" s="38"/>
      <c r="EV516" s="38"/>
      <c r="EW516" s="39"/>
      <c r="EX516" s="37">
        <v>3785.15</v>
      </c>
      <c r="EY516" s="38"/>
      <c r="EZ516" s="38"/>
      <c r="FA516" s="38"/>
      <c r="FB516" s="38"/>
      <c r="FC516" s="38"/>
      <c r="FD516" s="39"/>
      <c r="FE516" s="37">
        <v>3675.77</v>
      </c>
      <c r="FF516" s="38"/>
      <c r="FG516" s="38"/>
      <c r="FH516" s="38"/>
      <c r="FI516" s="38"/>
      <c r="FJ516" s="38"/>
      <c r="FK516" s="38"/>
    </row>
    <row r="517" spans="1:167" s="15" customFormat="1" ht="11.25" x14ac:dyDescent="0.2">
      <c r="A517" s="40" t="s">
        <v>106</v>
      </c>
      <c r="B517" s="40"/>
      <c r="C517" s="40"/>
      <c r="D517" s="40"/>
      <c r="E517" s="40"/>
      <c r="F517" s="40"/>
      <c r="G517" s="40"/>
      <c r="H517" s="41"/>
      <c r="I517" s="37">
        <v>3701.17</v>
      </c>
      <c r="J517" s="38"/>
      <c r="K517" s="38"/>
      <c r="L517" s="38"/>
      <c r="M517" s="38"/>
      <c r="N517" s="39"/>
      <c r="O517" s="37">
        <v>3661.35</v>
      </c>
      <c r="P517" s="38"/>
      <c r="Q517" s="38"/>
      <c r="R517" s="38"/>
      <c r="S517" s="38"/>
      <c r="T517" s="39"/>
      <c r="U517" s="37">
        <v>3621.77</v>
      </c>
      <c r="V517" s="38"/>
      <c r="W517" s="38"/>
      <c r="X517" s="38"/>
      <c r="Y517" s="38"/>
      <c r="Z517" s="39"/>
      <c r="AA517" s="37">
        <v>3614.22</v>
      </c>
      <c r="AB517" s="38"/>
      <c r="AC517" s="38"/>
      <c r="AD517" s="38"/>
      <c r="AE517" s="38"/>
      <c r="AF517" s="39"/>
      <c r="AG517" s="37">
        <v>3619.72</v>
      </c>
      <c r="AH517" s="38"/>
      <c r="AI517" s="38"/>
      <c r="AJ517" s="38"/>
      <c r="AK517" s="38"/>
      <c r="AL517" s="39"/>
      <c r="AM517" s="37">
        <v>3640.11</v>
      </c>
      <c r="AN517" s="38"/>
      <c r="AO517" s="38"/>
      <c r="AP517" s="38"/>
      <c r="AQ517" s="38"/>
      <c r="AR517" s="39"/>
      <c r="AS517" s="37">
        <v>3663.79</v>
      </c>
      <c r="AT517" s="38"/>
      <c r="AU517" s="38"/>
      <c r="AV517" s="38"/>
      <c r="AW517" s="38"/>
      <c r="AX517" s="39"/>
      <c r="AY517" s="37">
        <v>3697.49</v>
      </c>
      <c r="AZ517" s="38"/>
      <c r="BA517" s="38"/>
      <c r="BB517" s="38"/>
      <c r="BC517" s="38"/>
      <c r="BD517" s="39"/>
      <c r="BE517" s="37">
        <v>3790.64</v>
      </c>
      <c r="BF517" s="38"/>
      <c r="BG517" s="38"/>
      <c r="BH517" s="38"/>
      <c r="BI517" s="38"/>
      <c r="BJ517" s="39"/>
      <c r="BK517" s="37">
        <v>4012.26</v>
      </c>
      <c r="BL517" s="38"/>
      <c r="BM517" s="38"/>
      <c r="BN517" s="38"/>
      <c r="BO517" s="38"/>
      <c r="BP517" s="38"/>
      <c r="BQ517" s="39"/>
      <c r="BR517" s="37">
        <v>4041.57</v>
      </c>
      <c r="BS517" s="38"/>
      <c r="BT517" s="38"/>
      <c r="BU517" s="38"/>
      <c r="BV517" s="38"/>
      <c r="BW517" s="38"/>
      <c r="BX517" s="39"/>
      <c r="BY517" s="37">
        <v>3975.33</v>
      </c>
      <c r="BZ517" s="38"/>
      <c r="CA517" s="38"/>
      <c r="CB517" s="38"/>
      <c r="CC517" s="38"/>
      <c r="CD517" s="38"/>
      <c r="CE517" s="39"/>
      <c r="CF517" s="37">
        <v>3951.79</v>
      </c>
      <c r="CG517" s="38"/>
      <c r="CH517" s="38"/>
      <c r="CI517" s="38"/>
      <c r="CJ517" s="38"/>
      <c r="CK517" s="38"/>
      <c r="CL517" s="39"/>
      <c r="CM517" s="37">
        <v>3939.68</v>
      </c>
      <c r="CN517" s="38"/>
      <c r="CO517" s="38"/>
      <c r="CP517" s="38"/>
      <c r="CQ517" s="38"/>
      <c r="CR517" s="38"/>
      <c r="CS517" s="39"/>
      <c r="CT517" s="37">
        <v>3936.22</v>
      </c>
      <c r="CU517" s="38"/>
      <c r="CV517" s="38"/>
      <c r="CW517" s="38"/>
      <c r="CX517" s="38"/>
      <c r="CY517" s="38"/>
      <c r="CZ517" s="39"/>
      <c r="DA517" s="37">
        <v>3935.93</v>
      </c>
      <c r="DB517" s="38"/>
      <c r="DC517" s="38"/>
      <c r="DD517" s="38"/>
      <c r="DE517" s="38"/>
      <c r="DF517" s="38"/>
      <c r="DG517" s="39"/>
      <c r="DH517" s="37">
        <v>3933.56</v>
      </c>
      <c r="DI517" s="38"/>
      <c r="DJ517" s="38"/>
      <c r="DK517" s="38"/>
      <c r="DL517" s="38"/>
      <c r="DM517" s="38"/>
      <c r="DN517" s="39"/>
      <c r="DO517" s="37">
        <v>3901.78</v>
      </c>
      <c r="DP517" s="38"/>
      <c r="DQ517" s="38"/>
      <c r="DR517" s="38"/>
      <c r="DS517" s="38"/>
      <c r="DT517" s="38"/>
      <c r="DU517" s="39"/>
      <c r="DV517" s="37">
        <v>3942.15</v>
      </c>
      <c r="DW517" s="38"/>
      <c r="DX517" s="38"/>
      <c r="DY517" s="38"/>
      <c r="DZ517" s="38"/>
      <c r="EA517" s="38"/>
      <c r="EB517" s="39"/>
      <c r="EC517" s="37">
        <v>3938.23</v>
      </c>
      <c r="ED517" s="38"/>
      <c r="EE517" s="38"/>
      <c r="EF517" s="38"/>
      <c r="EG517" s="38"/>
      <c r="EH517" s="38"/>
      <c r="EI517" s="39"/>
      <c r="EJ517" s="37">
        <v>3943.62</v>
      </c>
      <c r="EK517" s="38"/>
      <c r="EL517" s="38"/>
      <c r="EM517" s="38"/>
      <c r="EN517" s="38"/>
      <c r="EO517" s="38"/>
      <c r="EP517" s="39"/>
      <c r="EQ517" s="37">
        <v>3916.16</v>
      </c>
      <c r="ER517" s="38"/>
      <c r="ES517" s="38"/>
      <c r="ET517" s="38"/>
      <c r="EU517" s="38"/>
      <c r="EV517" s="38"/>
      <c r="EW517" s="39"/>
      <c r="EX517" s="37">
        <v>3864.04</v>
      </c>
      <c r="EY517" s="38"/>
      <c r="EZ517" s="38"/>
      <c r="FA517" s="38"/>
      <c r="FB517" s="38"/>
      <c r="FC517" s="38"/>
      <c r="FD517" s="39"/>
      <c r="FE517" s="37">
        <v>3695.33</v>
      </c>
      <c r="FF517" s="38"/>
      <c r="FG517" s="38"/>
      <c r="FH517" s="38"/>
      <c r="FI517" s="38"/>
      <c r="FJ517" s="38"/>
      <c r="FK517" s="38"/>
    </row>
    <row r="518" spans="1:167" s="15" customFormat="1" ht="11.25" x14ac:dyDescent="0.2">
      <c r="A518" s="40" t="s">
        <v>107</v>
      </c>
      <c r="B518" s="40"/>
      <c r="C518" s="40"/>
      <c r="D518" s="40"/>
      <c r="E518" s="40"/>
      <c r="F518" s="40"/>
      <c r="G518" s="40"/>
      <c r="H518" s="41"/>
      <c r="I518" s="37">
        <v>3615</v>
      </c>
      <c r="J518" s="38"/>
      <c r="K518" s="38"/>
      <c r="L518" s="38"/>
      <c r="M518" s="38"/>
      <c r="N518" s="39"/>
      <c r="O518" s="37">
        <v>3546.61</v>
      </c>
      <c r="P518" s="38"/>
      <c r="Q518" s="38"/>
      <c r="R518" s="38"/>
      <c r="S518" s="38"/>
      <c r="T518" s="39"/>
      <c r="U518" s="37">
        <v>3534.91</v>
      </c>
      <c r="V518" s="38"/>
      <c r="W518" s="38"/>
      <c r="X518" s="38"/>
      <c r="Y518" s="38"/>
      <c r="Z518" s="39"/>
      <c r="AA518" s="37">
        <v>3525.69</v>
      </c>
      <c r="AB518" s="38"/>
      <c r="AC518" s="38"/>
      <c r="AD518" s="38"/>
      <c r="AE518" s="38"/>
      <c r="AF518" s="39"/>
      <c r="AG518" s="37">
        <v>3520.95</v>
      </c>
      <c r="AH518" s="38"/>
      <c r="AI518" s="38"/>
      <c r="AJ518" s="38"/>
      <c r="AK518" s="38"/>
      <c r="AL518" s="39"/>
      <c r="AM518" s="37">
        <v>3535.82</v>
      </c>
      <c r="AN518" s="38"/>
      <c r="AO518" s="38"/>
      <c r="AP518" s="38"/>
      <c r="AQ518" s="38"/>
      <c r="AR518" s="39"/>
      <c r="AS518" s="37">
        <v>3548.53</v>
      </c>
      <c r="AT518" s="38"/>
      <c r="AU518" s="38"/>
      <c r="AV518" s="38"/>
      <c r="AW518" s="38"/>
      <c r="AX518" s="39"/>
      <c r="AY518" s="37">
        <v>3552.34</v>
      </c>
      <c r="AZ518" s="38"/>
      <c r="BA518" s="38"/>
      <c r="BB518" s="38"/>
      <c r="BC518" s="38"/>
      <c r="BD518" s="39"/>
      <c r="BE518" s="37">
        <v>3674.85</v>
      </c>
      <c r="BF518" s="38"/>
      <c r="BG518" s="38"/>
      <c r="BH518" s="38"/>
      <c r="BI518" s="38"/>
      <c r="BJ518" s="39"/>
      <c r="BK518" s="37">
        <v>3730.71</v>
      </c>
      <c r="BL518" s="38"/>
      <c r="BM518" s="38"/>
      <c r="BN518" s="38"/>
      <c r="BO518" s="38"/>
      <c r="BP518" s="38"/>
      <c r="BQ518" s="39"/>
      <c r="BR518" s="37">
        <v>3768.78</v>
      </c>
      <c r="BS518" s="38"/>
      <c r="BT518" s="38"/>
      <c r="BU518" s="38"/>
      <c r="BV518" s="38"/>
      <c r="BW518" s="38"/>
      <c r="BX518" s="39"/>
      <c r="BY518" s="37">
        <v>3865.57</v>
      </c>
      <c r="BZ518" s="38"/>
      <c r="CA518" s="38"/>
      <c r="CB518" s="38"/>
      <c r="CC518" s="38"/>
      <c r="CD518" s="38"/>
      <c r="CE518" s="39"/>
      <c r="CF518" s="37">
        <v>3756.74</v>
      </c>
      <c r="CG518" s="38"/>
      <c r="CH518" s="38"/>
      <c r="CI518" s="38"/>
      <c r="CJ518" s="38"/>
      <c r="CK518" s="38"/>
      <c r="CL518" s="39"/>
      <c r="CM518" s="37">
        <v>3754.07</v>
      </c>
      <c r="CN518" s="38"/>
      <c r="CO518" s="38"/>
      <c r="CP518" s="38"/>
      <c r="CQ518" s="38"/>
      <c r="CR518" s="38"/>
      <c r="CS518" s="39"/>
      <c r="CT518" s="37">
        <v>3753.13</v>
      </c>
      <c r="CU518" s="38"/>
      <c r="CV518" s="38"/>
      <c r="CW518" s="38"/>
      <c r="CX518" s="38"/>
      <c r="CY518" s="38"/>
      <c r="CZ518" s="39"/>
      <c r="DA518" s="37">
        <v>3752.39</v>
      </c>
      <c r="DB518" s="38"/>
      <c r="DC518" s="38"/>
      <c r="DD518" s="38"/>
      <c r="DE518" s="38"/>
      <c r="DF518" s="38"/>
      <c r="DG518" s="39"/>
      <c r="DH518" s="37">
        <v>3748.95</v>
      </c>
      <c r="DI518" s="38"/>
      <c r="DJ518" s="38"/>
      <c r="DK518" s="38"/>
      <c r="DL518" s="38"/>
      <c r="DM518" s="38"/>
      <c r="DN518" s="39"/>
      <c r="DO518" s="37">
        <v>3724.03</v>
      </c>
      <c r="DP518" s="38"/>
      <c r="DQ518" s="38"/>
      <c r="DR518" s="38"/>
      <c r="DS518" s="38"/>
      <c r="DT518" s="38"/>
      <c r="DU518" s="39"/>
      <c r="DV518" s="37">
        <v>3748.06</v>
      </c>
      <c r="DW518" s="38"/>
      <c r="DX518" s="38"/>
      <c r="DY518" s="38"/>
      <c r="DZ518" s="38"/>
      <c r="EA518" s="38"/>
      <c r="EB518" s="39"/>
      <c r="EC518" s="37">
        <v>3762.35</v>
      </c>
      <c r="ED518" s="38"/>
      <c r="EE518" s="38"/>
      <c r="EF518" s="38"/>
      <c r="EG518" s="38"/>
      <c r="EH518" s="38"/>
      <c r="EI518" s="39"/>
      <c r="EJ518" s="37">
        <v>3779.6</v>
      </c>
      <c r="EK518" s="38"/>
      <c r="EL518" s="38"/>
      <c r="EM518" s="38"/>
      <c r="EN518" s="38"/>
      <c r="EO518" s="38"/>
      <c r="EP518" s="39"/>
      <c r="EQ518" s="37">
        <v>3801.1</v>
      </c>
      <c r="ER518" s="38"/>
      <c r="ES518" s="38"/>
      <c r="ET518" s="38"/>
      <c r="EU518" s="38"/>
      <c r="EV518" s="38"/>
      <c r="EW518" s="39"/>
      <c r="EX518" s="37">
        <v>3733.49</v>
      </c>
      <c r="EY518" s="38"/>
      <c r="EZ518" s="38"/>
      <c r="FA518" s="38"/>
      <c r="FB518" s="38"/>
      <c r="FC518" s="38"/>
      <c r="FD518" s="39"/>
      <c r="FE518" s="37">
        <v>3646.6</v>
      </c>
      <c r="FF518" s="38"/>
      <c r="FG518" s="38"/>
      <c r="FH518" s="38"/>
      <c r="FI518" s="38"/>
      <c r="FJ518" s="38"/>
      <c r="FK518" s="38"/>
    </row>
    <row r="519" spans="1:167" s="15" customFormat="1" ht="11.25" x14ac:dyDescent="0.2">
      <c r="A519" s="40" t="s">
        <v>108</v>
      </c>
      <c r="B519" s="40"/>
      <c r="C519" s="40"/>
      <c r="D519" s="40"/>
      <c r="E519" s="40"/>
      <c r="F519" s="40"/>
      <c r="G519" s="40"/>
      <c r="H519" s="41"/>
      <c r="I519" s="37">
        <v>3572.11</v>
      </c>
      <c r="J519" s="38"/>
      <c r="K519" s="38"/>
      <c r="L519" s="38"/>
      <c r="M519" s="38"/>
      <c r="N519" s="39"/>
      <c r="O519" s="37">
        <v>3550.9</v>
      </c>
      <c r="P519" s="38"/>
      <c r="Q519" s="38"/>
      <c r="R519" s="38"/>
      <c r="S519" s="38"/>
      <c r="T519" s="39"/>
      <c r="U519" s="37">
        <v>3549.51</v>
      </c>
      <c r="V519" s="38"/>
      <c r="W519" s="38"/>
      <c r="X519" s="38"/>
      <c r="Y519" s="38"/>
      <c r="Z519" s="39"/>
      <c r="AA519" s="37">
        <v>3535.76</v>
      </c>
      <c r="AB519" s="38"/>
      <c r="AC519" s="38"/>
      <c r="AD519" s="38"/>
      <c r="AE519" s="38"/>
      <c r="AF519" s="39"/>
      <c r="AG519" s="37">
        <v>3538.38</v>
      </c>
      <c r="AH519" s="38"/>
      <c r="AI519" s="38"/>
      <c r="AJ519" s="38"/>
      <c r="AK519" s="38"/>
      <c r="AL519" s="39"/>
      <c r="AM519" s="37">
        <v>3593.53</v>
      </c>
      <c r="AN519" s="38"/>
      <c r="AO519" s="38"/>
      <c r="AP519" s="38"/>
      <c r="AQ519" s="38"/>
      <c r="AR519" s="39"/>
      <c r="AS519" s="37">
        <v>3617.41</v>
      </c>
      <c r="AT519" s="38"/>
      <c r="AU519" s="38"/>
      <c r="AV519" s="38"/>
      <c r="AW519" s="38"/>
      <c r="AX519" s="39"/>
      <c r="AY519" s="37">
        <v>3727.68</v>
      </c>
      <c r="AZ519" s="38"/>
      <c r="BA519" s="38"/>
      <c r="BB519" s="38"/>
      <c r="BC519" s="38"/>
      <c r="BD519" s="39"/>
      <c r="BE519" s="37">
        <v>3901.4</v>
      </c>
      <c r="BF519" s="38"/>
      <c r="BG519" s="38"/>
      <c r="BH519" s="38"/>
      <c r="BI519" s="38"/>
      <c r="BJ519" s="39"/>
      <c r="BK519" s="37">
        <v>3937.76</v>
      </c>
      <c r="BL519" s="38"/>
      <c r="BM519" s="38"/>
      <c r="BN519" s="38"/>
      <c r="BO519" s="38"/>
      <c r="BP519" s="38"/>
      <c r="BQ519" s="39"/>
      <c r="BR519" s="37">
        <v>3922.05</v>
      </c>
      <c r="BS519" s="38"/>
      <c r="BT519" s="38"/>
      <c r="BU519" s="38"/>
      <c r="BV519" s="38"/>
      <c r="BW519" s="38"/>
      <c r="BX519" s="39"/>
      <c r="BY519" s="37">
        <v>3958.37</v>
      </c>
      <c r="BZ519" s="38"/>
      <c r="CA519" s="38"/>
      <c r="CB519" s="38"/>
      <c r="CC519" s="38"/>
      <c r="CD519" s="38"/>
      <c r="CE519" s="39"/>
      <c r="CF519" s="37">
        <v>3886.63</v>
      </c>
      <c r="CG519" s="38"/>
      <c r="CH519" s="38"/>
      <c r="CI519" s="38"/>
      <c r="CJ519" s="38"/>
      <c r="CK519" s="38"/>
      <c r="CL519" s="39"/>
      <c r="CM519" s="37">
        <v>3949.6</v>
      </c>
      <c r="CN519" s="38"/>
      <c r="CO519" s="38"/>
      <c r="CP519" s="38"/>
      <c r="CQ519" s="38"/>
      <c r="CR519" s="38"/>
      <c r="CS519" s="39"/>
      <c r="CT519" s="37">
        <v>3947.98</v>
      </c>
      <c r="CU519" s="38"/>
      <c r="CV519" s="38"/>
      <c r="CW519" s="38"/>
      <c r="CX519" s="38"/>
      <c r="CY519" s="38"/>
      <c r="CZ519" s="39"/>
      <c r="DA519" s="37">
        <v>3921.18</v>
      </c>
      <c r="DB519" s="38"/>
      <c r="DC519" s="38"/>
      <c r="DD519" s="38"/>
      <c r="DE519" s="38"/>
      <c r="DF519" s="38"/>
      <c r="DG519" s="39"/>
      <c r="DH519" s="37">
        <v>3898.02</v>
      </c>
      <c r="DI519" s="38"/>
      <c r="DJ519" s="38"/>
      <c r="DK519" s="38"/>
      <c r="DL519" s="38"/>
      <c r="DM519" s="38"/>
      <c r="DN519" s="39"/>
      <c r="DO519" s="37">
        <v>3864.1</v>
      </c>
      <c r="DP519" s="38"/>
      <c r="DQ519" s="38"/>
      <c r="DR519" s="38"/>
      <c r="DS519" s="38"/>
      <c r="DT519" s="38"/>
      <c r="DU519" s="39"/>
      <c r="DV519" s="37">
        <v>3850.66</v>
      </c>
      <c r="DW519" s="38"/>
      <c r="DX519" s="38"/>
      <c r="DY519" s="38"/>
      <c r="DZ519" s="38"/>
      <c r="EA519" s="38"/>
      <c r="EB519" s="39"/>
      <c r="EC519" s="37">
        <v>3827</v>
      </c>
      <c r="ED519" s="38"/>
      <c r="EE519" s="38"/>
      <c r="EF519" s="38"/>
      <c r="EG519" s="38"/>
      <c r="EH519" s="38"/>
      <c r="EI519" s="39"/>
      <c r="EJ519" s="37">
        <v>3747.09</v>
      </c>
      <c r="EK519" s="38"/>
      <c r="EL519" s="38"/>
      <c r="EM519" s="38"/>
      <c r="EN519" s="38"/>
      <c r="EO519" s="38"/>
      <c r="EP519" s="39"/>
      <c r="EQ519" s="37">
        <v>3762.45</v>
      </c>
      <c r="ER519" s="38"/>
      <c r="ES519" s="38"/>
      <c r="ET519" s="38"/>
      <c r="EU519" s="38"/>
      <c r="EV519" s="38"/>
      <c r="EW519" s="39"/>
      <c r="EX519" s="37">
        <v>3699.71</v>
      </c>
      <c r="EY519" s="38"/>
      <c r="EZ519" s="38"/>
      <c r="FA519" s="38"/>
      <c r="FB519" s="38"/>
      <c r="FC519" s="38"/>
      <c r="FD519" s="39"/>
      <c r="FE519" s="37">
        <v>3608.65</v>
      </c>
      <c r="FF519" s="38"/>
      <c r="FG519" s="38"/>
      <c r="FH519" s="38"/>
      <c r="FI519" s="38"/>
      <c r="FJ519" s="38"/>
      <c r="FK519" s="38"/>
    </row>
    <row r="520" spans="1:167" s="15" customFormat="1" ht="11.25" x14ac:dyDescent="0.2">
      <c r="A520" s="40" t="s">
        <v>109</v>
      </c>
      <c r="B520" s="40"/>
      <c r="C520" s="40"/>
      <c r="D520" s="40"/>
      <c r="E520" s="40"/>
      <c r="F520" s="40"/>
      <c r="G520" s="40"/>
      <c r="H520" s="41"/>
      <c r="I520" s="37">
        <v>3558.96</v>
      </c>
      <c r="J520" s="38"/>
      <c r="K520" s="38"/>
      <c r="L520" s="38"/>
      <c r="M520" s="38"/>
      <c r="N520" s="39"/>
      <c r="O520" s="37">
        <v>3559.51</v>
      </c>
      <c r="P520" s="38"/>
      <c r="Q520" s="38"/>
      <c r="R520" s="38"/>
      <c r="S520" s="38"/>
      <c r="T520" s="39"/>
      <c r="U520" s="37">
        <v>3534.46</v>
      </c>
      <c r="V520" s="38"/>
      <c r="W520" s="38"/>
      <c r="X520" s="38"/>
      <c r="Y520" s="38"/>
      <c r="Z520" s="39"/>
      <c r="AA520" s="37">
        <v>3512.05</v>
      </c>
      <c r="AB520" s="38"/>
      <c r="AC520" s="38"/>
      <c r="AD520" s="38"/>
      <c r="AE520" s="38"/>
      <c r="AF520" s="39"/>
      <c r="AG520" s="37">
        <v>3528.56</v>
      </c>
      <c r="AH520" s="38"/>
      <c r="AI520" s="38"/>
      <c r="AJ520" s="38"/>
      <c r="AK520" s="38"/>
      <c r="AL520" s="39"/>
      <c r="AM520" s="37">
        <v>3599.25</v>
      </c>
      <c r="AN520" s="38"/>
      <c r="AO520" s="38"/>
      <c r="AP520" s="38"/>
      <c r="AQ520" s="38"/>
      <c r="AR520" s="39"/>
      <c r="AS520" s="37">
        <v>3633.57</v>
      </c>
      <c r="AT520" s="38"/>
      <c r="AU520" s="38"/>
      <c r="AV520" s="38"/>
      <c r="AW520" s="38"/>
      <c r="AX520" s="39"/>
      <c r="AY520" s="37">
        <v>3729.68</v>
      </c>
      <c r="AZ520" s="38"/>
      <c r="BA520" s="38"/>
      <c r="BB520" s="38"/>
      <c r="BC520" s="38"/>
      <c r="BD520" s="39"/>
      <c r="BE520" s="37">
        <v>3906.1</v>
      </c>
      <c r="BF520" s="38"/>
      <c r="BG520" s="38"/>
      <c r="BH520" s="38"/>
      <c r="BI520" s="38"/>
      <c r="BJ520" s="39"/>
      <c r="BK520" s="37">
        <v>3966.37</v>
      </c>
      <c r="BL520" s="38"/>
      <c r="BM520" s="38"/>
      <c r="BN520" s="38"/>
      <c r="BO520" s="38"/>
      <c r="BP520" s="38"/>
      <c r="BQ520" s="39"/>
      <c r="BR520" s="37">
        <v>3975.74</v>
      </c>
      <c r="BS520" s="38"/>
      <c r="BT520" s="38"/>
      <c r="BU520" s="38"/>
      <c r="BV520" s="38"/>
      <c r="BW520" s="38"/>
      <c r="BX520" s="39"/>
      <c r="BY520" s="37">
        <v>3977.03</v>
      </c>
      <c r="BZ520" s="38"/>
      <c r="CA520" s="38"/>
      <c r="CB520" s="38"/>
      <c r="CC520" s="38"/>
      <c r="CD520" s="38"/>
      <c r="CE520" s="39"/>
      <c r="CF520" s="37">
        <v>3968.98</v>
      </c>
      <c r="CG520" s="38"/>
      <c r="CH520" s="38"/>
      <c r="CI520" s="38"/>
      <c r="CJ520" s="38"/>
      <c r="CK520" s="38"/>
      <c r="CL520" s="39"/>
      <c r="CM520" s="37">
        <v>3957.18</v>
      </c>
      <c r="CN520" s="38"/>
      <c r="CO520" s="38"/>
      <c r="CP520" s="38"/>
      <c r="CQ520" s="38"/>
      <c r="CR520" s="38"/>
      <c r="CS520" s="39"/>
      <c r="CT520" s="37">
        <v>3936.78</v>
      </c>
      <c r="CU520" s="38"/>
      <c r="CV520" s="38"/>
      <c r="CW520" s="38"/>
      <c r="CX520" s="38"/>
      <c r="CY520" s="38"/>
      <c r="CZ520" s="39"/>
      <c r="DA520" s="37">
        <v>3900</v>
      </c>
      <c r="DB520" s="38"/>
      <c r="DC520" s="38"/>
      <c r="DD520" s="38"/>
      <c r="DE520" s="38"/>
      <c r="DF520" s="38"/>
      <c r="DG520" s="39"/>
      <c r="DH520" s="37">
        <v>3920.83</v>
      </c>
      <c r="DI520" s="38"/>
      <c r="DJ520" s="38"/>
      <c r="DK520" s="38"/>
      <c r="DL520" s="38"/>
      <c r="DM520" s="38"/>
      <c r="DN520" s="39"/>
      <c r="DO520" s="37">
        <v>3919.93</v>
      </c>
      <c r="DP520" s="38"/>
      <c r="DQ520" s="38"/>
      <c r="DR520" s="38"/>
      <c r="DS520" s="38"/>
      <c r="DT520" s="38"/>
      <c r="DU520" s="39"/>
      <c r="DV520" s="37">
        <v>3895.12</v>
      </c>
      <c r="DW520" s="38"/>
      <c r="DX520" s="38"/>
      <c r="DY520" s="38"/>
      <c r="DZ520" s="38"/>
      <c r="EA520" s="38"/>
      <c r="EB520" s="39"/>
      <c r="EC520" s="37">
        <v>3877.92</v>
      </c>
      <c r="ED520" s="38"/>
      <c r="EE520" s="38"/>
      <c r="EF520" s="38"/>
      <c r="EG520" s="38"/>
      <c r="EH520" s="38"/>
      <c r="EI520" s="39"/>
      <c r="EJ520" s="37">
        <v>3769.72</v>
      </c>
      <c r="EK520" s="38"/>
      <c r="EL520" s="38"/>
      <c r="EM520" s="38"/>
      <c r="EN520" s="38"/>
      <c r="EO520" s="38"/>
      <c r="EP520" s="39"/>
      <c r="EQ520" s="37">
        <v>3746.94</v>
      </c>
      <c r="ER520" s="38"/>
      <c r="ES520" s="38"/>
      <c r="ET520" s="38"/>
      <c r="EU520" s="38"/>
      <c r="EV520" s="38"/>
      <c r="EW520" s="39"/>
      <c r="EX520" s="37">
        <v>3683</v>
      </c>
      <c r="EY520" s="38"/>
      <c r="EZ520" s="38"/>
      <c r="FA520" s="38"/>
      <c r="FB520" s="38"/>
      <c r="FC520" s="38"/>
      <c r="FD520" s="39"/>
      <c r="FE520" s="37">
        <v>3642.96</v>
      </c>
      <c r="FF520" s="38"/>
      <c r="FG520" s="38"/>
      <c r="FH520" s="38"/>
      <c r="FI520" s="38"/>
      <c r="FJ520" s="38"/>
      <c r="FK520" s="38"/>
    </row>
    <row r="521" spans="1:167" s="15" customFormat="1" ht="11.25" x14ac:dyDescent="0.2">
      <c r="A521" s="40" t="s">
        <v>110</v>
      </c>
      <c r="B521" s="40"/>
      <c r="C521" s="40"/>
      <c r="D521" s="40"/>
      <c r="E521" s="40"/>
      <c r="F521" s="40"/>
      <c r="G521" s="40"/>
      <c r="H521" s="41"/>
      <c r="I521" s="37">
        <v>3576.85</v>
      </c>
      <c r="J521" s="38"/>
      <c r="K521" s="38"/>
      <c r="L521" s="38"/>
      <c r="M521" s="38"/>
      <c r="N521" s="39"/>
      <c r="O521" s="37">
        <v>3552.21</v>
      </c>
      <c r="P521" s="38"/>
      <c r="Q521" s="38"/>
      <c r="R521" s="38"/>
      <c r="S521" s="38"/>
      <c r="T521" s="39"/>
      <c r="U521" s="37">
        <v>3536.03</v>
      </c>
      <c r="V521" s="38"/>
      <c r="W521" s="38"/>
      <c r="X521" s="38"/>
      <c r="Y521" s="38"/>
      <c r="Z521" s="39"/>
      <c r="AA521" s="37">
        <v>3527.46</v>
      </c>
      <c r="AB521" s="38"/>
      <c r="AC521" s="38"/>
      <c r="AD521" s="38"/>
      <c r="AE521" s="38"/>
      <c r="AF521" s="39"/>
      <c r="AG521" s="37">
        <v>3523.21</v>
      </c>
      <c r="AH521" s="38"/>
      <c r="AI521" s="38"/>
      <c r="AJ521" s="38"/>
      <c r="AK521" s="38"/>
      <c r="AL521" s="39"/>
      <c r="AM521" s="37">
        <v>3593.56</v>
      </c>
      <c r="AN521" s="38"/>
      <c r="AO521" s="38"/>
      <c r="AP521" s="38"/>
      <c r="AQ521" s="38"/>
      <c r="AR521" s="39"/>
      <c r="AS521" s="37">
        <v>3615.87</v>
      </c>
      <c r="AT521" s="38"/>
      <c r="AU521" s="38"/>
      <c r="AV521" s="38"/>
      <c r="AW521" s="38"/>
      <c r="AX521" s="39"/>
      <c r="AY521" s="37">
        <v>3753.82</v>
      </c>
      <c r="AZ521" s="38"/>
      <c r="BA521" s="38"/>
      <c r="BB521" s="38"/>
      <c r="BC521" s="38"/>
      <c r="BD521" s="39"/>
      <c r="BE521" s="37">
        <v>3826.88</v>
      </c>
      <c r="BF521" s="38"/>
      <c r="BG521" s="38"/>
      <c r="BH521" s="38"/>
      <c r="BI521" s="38"/>
      <c r="BJ521" s="39"/>
      <c r="BK521" s="37">
        <v>3869.58</v>
      </c>
      <c r="BL521" s="38"/>
      <c r="BM521" s="38"/>
      <c r="BN521" s="38"/>
      <c r="BO521" s="38"/>
      <c r="BP521" s="38"/>
      <c r="BQ521" s="39"/>
      <c r="BR521" s="37">
        <v>3921.03</v>
      </c>
      <c r="BS521" s="38"/>
      <c r="BT521" s="38"/>
      <c r="BU521" s="38"/>
      <c r="BV521" s="38"/>
      <c r="BW521" s="38"/>
      <c r="BX521" s="39"/>
      <c r="BY521" s="37">
        <v>3926.89</v>
      </c>
      <c r="BZ521" s="38"/>
      <c r="CA521" s="38"/>
      <c r="CB521" s="38"/>
      <c r="CC521" s="38"/>
      <c r="CD521" s="38"/>
      <c r="CE521" s="39"/>
      <c r="CF521" s="37">
        <v>3927.63</v>
      </c>
      <c r="CG521" s="38"/>
      <c r="CH521" s="38"/>
      <c r="CI521" s="38"/>
      <c r="CJ521" s="38"/>
      <c r="CK521" s="38"/>
      <c r="CL521" s="39"/>
      <c r="CM521" s="37">
        <v>3927.04</v>
      </c>
      <c r="CN521" s="38"/>
      <c r="CO521" s="38"/>
      <c r="CP521" s="38"/>
      <c r="CQ521" s="38"/>
      <c r="CR521" s="38"/>
      <c r="CS521" s="39"/>
      <c r="CT521" s="37">
        <v>3927.53</v>
      </c>
      <c r="CU521" s="38"/>
      <c r="CV521" s="38"/>
      <c r="CW521" s="38"/>
      <c r="CX521" s="38"/>
      <c r="CY521" s="38"/>
      <c r="CZ521" s="39"/>
      <c r="DA521" s="37">
        <v>3888.48</v>
      </c>
      <c r="DB521" s="38"/>
      <c r="DC521" s="38"/>
      <c r="DD521" s="38"/>
      <c r="DE521" s="38"/>
      <c r="DF521" s="38"/>
      <c r="DG521" s="39"/>
      <c r="DH521" s="37">
        <v>3969.41</v>
      </c>
      <c r="DI521" s="38"/>
      <c r="DJ521" s="38"/>
      <c r="DK521" s="38"/>
      <c r="DL521" s="38"/>
      <c r="DM521" s="38"/>
      <c r="DN521" s="39"/>
      <c r="DO521" s="37">
        <v>4003.53</v>
      </c>
      <c r="DP521" s="38"/>
      <c r="DQ521" s="38"/>
      <c r="DR521" s="38"/>
      <c r="DS521" s="38"/>
      <c r="DT521" s="38"/>
      <c r="DU521" s="39"/>
      <c r="DV521" s="37">
        <v>4010.55</v>
      </c>
      <c r="DW521" s="38"/>
      <c r="DX521" s="38"/>
      <c r="DY521" s="38"/>
      <c r="DZ521" s="38"/>
      <c r="EA521" s="38"/>
      <c r="EB521" s="39"/>
      <c r="EC521" s="37">
        <v>3943.65</v>
      </c>
      <c r="ED521" s="38"/>
      <c r="EE521" s="38"/>
      <c r="EF521" s="38"/>
      <c r="EG521" s="38"/>
      <c r="EH521" s="38"/>
      <c r="EI521" s="39"/>
      <c r="EJ521" s="37">
        <v>3882.19</v>
      </c>
      <c r="EK521" s="38"/>
      <c r="EL521" s="38"/>
      <c r="EM521" s="38"/>
      <c r="EN521" s="38"/>
      <c r="EO521" s="38"/>
      <c r="EP521" s="39"/>
      <c r="EQ521" s="37">
        <v>3819.94</v>
      </c>
      <c r="ER521" s="38"/>
      <c r="ES521" s="38"/>
      <c r="ET521" s="38"/>
      <c r="EU521" s="38"/>
      <c r="EV521" s="38"/>
      <c r="EW521" s="39"/>
      <c r="EX521" s="37">
        <v>3776.72</v>
      </c>
      <c r="EY521" s="38"/>
      <c r="EZ521" s="38"/>
      <c r="FA521" s="38"/>
      <c r="FB521" s="38"/>
      <c r="FC521" s="38"/>
      <c r="FD521" s="39"/>
      <c r="FE521" s="37">
        <v>3700.63</v>
      </c>
      <c r="FF521" s="38"/>
      <c r="FG521" s="38"/>
      <c r="FH521" s="38"/>
      <c r="FI521" s="38"/>
      <c r="FJ521" s="38"/>
      <c r="FK521" s="38"/>
    </row>
    <row r="522" spans="1:167" s="15" customFormat="1" ht="11.25" x14ac:dyDescent="0.2">
      <c r="A522" s="40" t="s">
        <v>111</v>
      </c>
      <c r="B522" s="40"/>
      <c r="C522" s="40"/>
      <c r="D522" s="40"/>
      <c r="E522" s="40"/>
      <c r="F522" s="40"/>
      <c r="G522" s="40"/>
      <c r="H522" s="41"/>
      <c r="I522" s="37">
        <v>3706.32</v>
      </c>
      <c r="J522" s="38"/>
      <c r="K522" s="38"/>
      <c r="L522" s="38"/>
      <c r="M522" s="38"/>
      <c r="N522" s="39"/>
      <c r="O522" s="37">
        <v>3633.93</v>
      </c>
      <c r="P522" s="38"/>
      <c r="Q522" s="38"/>
      <c r="R522" s="38"/>
      <c r="S522" s="38"/>
      <c r="T522" s="39"/>
      <c r="U522" s="37">
        <v>3593.19</v>
      </c>
      <c r="V522" s="38"/>
      <c r="W522" s="38"/>
      <c r="X522" s="38"/>
      <c r="Y522" s="38"/>
      <c r="Z522" s="39"/>
      <c r="AA522" s="37">
        <v>3588.72</v>
      </c>
      <c r="AB522" s="38"/>
      <c r="AC522" s="38"/>
      <c r="AD522" s="38"/>
      <c r="AE522" s="38"/>
      <c r="AF522" s="39"/>
      <c r="AG522" s="37">
        <v>3594.82</v>
      </c>
      <c r="AH522" s="38"/>
      <c r="AI522" s="38"/>
      <c r="AJ522" s="38"/>
      <c r="AK522" s="38"/>
      <c r="AL522" s="39"/>
      <c r="AM522" s="37">
        <v>3618.43</v>
      </c>
      <c r="AN522" s="38"/>
      <c r="AO522" s="38"/>
      <c r="AP522" s="38"/>
      <c r="AQ522" s="38"/>
      <c r="AR522" s="39"/>
      <c r="AS522" s="37">
        <v>3638.09</v>
      </c>
      <c r="AT522" s="38"/>
      <c r="AU522" s="38"/>
      <c r="AV522" s="38"/>
      <c r="AW522" s="38"/>
      <c r="AX522" s="39"/>
      <c r="AY522" s="37">
        <v>3732.17</v>
      </c>
      <c r="AZ522" s="38"/>
      <c r="BA522" s="38"/>
      <c r="BB522" s="38"/>
      <c r="BC522" s="38"/>
      <c r="BD522" s="39"/>
      <c r="BE522" s="37">
        <v>3893.76</v>
      </c>
      <c r="BF522" s="38"/>
      <c r="BG522" s="38"/>
      <c r="BH522" s="38"/>
      <c r="BI522" s="38"/>
      <c r="BJ522" s="39"/>
      <c r="BK522" s="37">
        <v>3936.34</v>
      </c>
      <c r="BL522" s="38"/>
      <c r="BM522" s="38"/>
      <c r="BN522" s="38"/>
      <c r="BO522" s="38"/>
      <c r="BP522" s="38"/>
      <c r="BQ522" s="39"/>
      <c r="BR522" s="37">
        <v>3941.23</v>
      </c>
      <c r="BS522" s="38"/>
      <c r="BT522" s="38"/>
      <c r="BU522" s="38"/>
      <c r="BV522" s="38"/>
      <c r="BW522" s="38"/>
      <c r="BX522" s="39"/>
      <c r="BY522" s="37">
        <v>3895.83</v>
      </c>
      <c r="BZ522" s="38"/>
      <c r="CA522" s="38"/>
      <c r="CB522" s="38"/>
      <c r="CC522" s="38"/>
      <c r="CD522" s="38"/>
      <c r="CE522" s="39"/>
      <c r="CF522" s="37">
        <v>3880.61</v>
      </c>
      <c r="CG522" s="38"/>
      <c r="CH522" s="38"/>
      <c r="CI522" s="38"/>
      <c r="CJ522" s="38"/>
      <c r="CK522" s="38"/>
      <c r="CL522" s="39"/>
      <c r="CM522" s="37">
        <v>3854.53</v>
      </c>
      <c r="CN522" s="38"/>
      <c r="CO522" s="38"/>
      <c r="CP522" s="38"/>
      <c r="CQ522" s="38"/>
      <c r="CR522" s="38"/>
      <c r="CS522" s="39"/>
      <c r="CT522" s="37">
        <v>3845.33</v>
      </c>
      <c r="CU522" s="38"/>
      <c r="CV522" s="38"/>
      <c r="CW522" s="38"/>
      <c r="CX522" s="38"/>
      <c r="CY522" s="38"/>
      <c r="CZ522" s="39"/>
      <c r="DA522" s="37">
        <v>3847.27</v>
      </c>
      <c r="DB522" s="38"/>
      <c r="DC522" s="38"/>
      <c r="DD522" s="38"/>
      <c r="DE522" s="38"/>
      <c r="DF522" s="38"/>
      <c r="DG522" s="39"/>
      <c r="DH522" s="37">
        <v>3846.88</v>
      </c>
      <c r="DI522" s="38"/>
      <c r="DJ522" s="38"/>
      <c r="DK522" s="38"/>
      <c r="DL522" s="38"/>
      <c r="DM522" s="38"/>
      <c r="DN522" s="39"/>
      <c r="DO522" s="37">
        <v>3851.42</v>
      </c>
      <c r="DP522" s="38"/>
      <c r="DQ522" s="38"/>
      <c r="DR522" s="38"/>
      <c r="DS522" s="38"/>
      <c r="DT522" s="38"/>
      <c r="DU522" s="39"/>
      <c r="DV522" s="37">
        <v>3857.96</v>
      </c>
      <c r="DW522" s="38"/>
      <c r="DX522" s="38"/>
      <c r="DY522" s="38"/>
      <c r="DZ522" s="38"/>
      <c r="EA522" s="38"/>
      <c r="EB522" s="39"/>
      <c r="EC522" s="37">
        <v>3861.22</v>
      </c>
      <c r="ED522" s="38"/>
      <c r="EE522" s="38"/>
      <c r="EF522" s="38"/>
      <c r="EG522" s="38"/>
      <c r="EH522" s="38"/>
      <c r="EI522" s="39"/>
      <c r="EJ522" s="37">
        <v>3809.25</v>
      </c>
      <c r="EK522" s="38"/>
      <c r="EL522" s="38"/>
      <c r="EM522" s="38"/>
      <c r="EN522" s="38"/>
      <c r="EO522" s="38"/>
      <c r="EP522" s="39"/>
      <c r="EQ522" s="37">
        <v>3775.08</v>
      </c>
      <c r="ER522" s="38"/>
      <c r="ES522" s="38"/>
      <c r="ET522" s="38"/>
      <c r="EU522" s="38"/>
      <c r="EV522" s="38"/>
      <c r="EW522" s="39"/>
      <c r="EX522" s="37">
        <v>3762.5</v>
      </c>
      <c r="EY522" s="38"/>
      <c r="EZ522" s="38"/>
      <c r="FA522" s="38"/>
      <c r="FB522" s="38"/>
      <c r="FC522" s="38"/>
      <c r="FD522" s="39"/>
      <c r="FE522" s="37">
        <v>3691.66</v>
      </c>
      <c r="FF522" s="38"/>
      <c r="FG522" s="38"/>
      <c r="FH522" s="38"/>
      <c r="FI522" s="38"/>
      <c r="FJ522" s="38"/>
      <c r="FK522" s="38"/>
    </row>
    <row r="523" spans="1:167" s="15" customFormat="1" ht="11.25" x14ac:dyDescent="0.2">
      <c r="A523" s="40" t="s">
        <v>112</v>
      </c>
      <c r="B523" s="40"/>
      <c r="C523" s="40"/>
      <c r="D523" s="40"/>
      <c r="E523" s="40"/>
      <c r="F523" s="40"/>
      <c r="G523" s="40"/>
      <c r="H523" s="41"/>
      <c r="I523" s="37">
        <v>3666.8</v>
      </c>
      <c r="J523" s="38"/>
      <c r="K523" s="38"/>
      <c r="L523" s="38"/>
      <c r="M523" s="38"/>
      <c r="N523" s="39"/>
      <c r="O523" s="37">
        <v>3616.99</v>
      </c>
      <c r="P523" s="38"/>
      <c r="Q523" s="38"/>
      <c r="R523" s="38"/>
      <c r="S523" s="38"/>
      <c r="T523" s="39"/>
      <c r="U523" s="37">
        <v>3571.51</v>
      </c>
      <c r="V523" s="38"/>
      <c r="W523" s="38"/>
      <c r="X523" s="38"/>
      <c r="Y523" s="38"/>
      <c r="Z523" s="39"/>
      <c r="AA523" s="37">
        <v>3550.53</v>
      </c>
      <c r="AB523" s="38"/>
      <c r="AC523" s="38"/>
      <c r="AD523" s="38"/>
      <c r="AE523" s="38"/>
      <c r="AF523" s="39"/>
      <c r="AG523" s="37">
        <v>3552.51</v>
      </c>
      <c r="AH523" s="38"/>
      <c r="AI523" s="38"/>
      <c r="AJ523" s="38"/>
      <c r="AK523" s="38"/>
      <c r="AL523" s="39"/>
      <c r="AM523" s="37">
        <v>3584.07</v>
      </c>
      <c r="AN523" s="38"/>
      <c r="AO523" s="38"/>
      <c r="AP523" s="38"/>
      <c r="AQ523" s="38"/>
      <c r="AR523" s="39"/>
      <c r="AS523" s="37">
        <v>3634.58</v>
      </c>
      <c r="AT523" s="38"/>
      <c r="AU523" s="38"/>
      <c r="AV523" s="38"/>
      <c r="AW523" s="38"/>
      <c r="AX523" s="39"/>
      <c r="AY523" s="37">
        <v>3669.64</v>
      </c>
      <c r="AZ523" s="38"/>
      <c r="BA523" s="38"/>
      <c r="BB523" s="38"/>
      <c r="BC523" s="38"/>
      <c r="BD523" s="39"/>
      <c r="BE523" s="37">
        <v>3753.49</v>
      </c>
      <c r="BF523" s="38"/>
      <c r="BG523" s="38"/>
      <c r="BH523" s="38"/>
      <c r="BI523" s="38"/>
      <c r="BJ523" s="39"/>
      <c r="BK523" s="37">
        <v>3858.7</v>
      </c>
      <c r="BL523" s="38"/>
      <c r="BM523" s="38"/>
      <c r="BN523" s="38"/>
      <c r="BO523" s="38"/>
      <c r="BP523" s="38"/>
      <c r="BQ523" s="39"/>
      <c r="BR523" s="37">
        <v>3849.12</v>
      </c>
      <c r="BS523" s="38"/>
      <c r="BT523" s="38"/>
      <c r="BU523" s="38"/>
      <c r="BV523" s="38"/>
      <c r="BW523" s="38"/>
      <c r="BX523" s="39"/>
      <c r="BY523" s="37">
        <v>3893.97</v>
      </c>
      <c r="BZ523" s="38"/>
      <c r="CA523" s="38"/>
      <c r="CB523" s="38"/>
      <c r="CC523" s="38"/>
      <c r="CD523" s="38"/>
      <c r="CE523" s="39"/>
      <c r="CF523" s="37">
        <v>3819.72</v>
      </c>
      <c r="CG523" s="38"/>
      <c r="CH523" s="38"/>
      <c r="CI523" s="38"/>
      <c r="CJ523" s="38"/>
      <c r="CK523" s="38"/>
      <c r="CL523" s="39"/>
      <c r="CM523" s="37">
        <v>3812.6</v>
      </c>
      <c r="CN523" s="38"/>
      <c r="CO523" s="38"/>
      <c r="CP523" s="38"/>
      <c r="CQ523" s="38"/>
      <c r="CR523" s="38"/>
      <c r="CS523" s="39"/>
      <c r="CT523" s="37">
        <v>3773.85</v>
      </c>
      <c r="CU523" s="38"/>
      <c r="CV523" s="38"/>
      <c r="CW523" s="38"/>
      <c r="CX523" s="38"/>
      <c r="CY523" s="38"/>
      <c r="CZ523" s="39"/>
      <c r="DA523" s="37">
        <v>3771.87</v>
      </c>
      <c r="DB523" s="38"/>
      <c r="DC523" s="38"/>
      <c r="DD523" s="38"/>
      <c r="DE523" s="38"/>
      <c r="DF523" s="38"/>
      <c r="DG523" s="39"/>
      <c r="DH523" s="37">
        <v>3777.98</v>
      </c>
      <c r="DI523" s="38"/>
      <c r="DJ523" s="38"/>
      <c r="DK523" s="38"/>
      <c r="DL523" s="38"/>
      <c r="DM523" s="38"/>
      <c r="DN523" s="39"/>
      <c r="DO523" s="37">
        <v>3826.39</v>
      </c>
      <c r="DP523" s="38"/>
      <c r="DQ523" s="38"/>
      <c r="DR523" s="38"/>
      <c r="DS523" s="38"/>
      <c r="DT523" s="38"/>
      <c r="DU523" s="39"/>
      <c r="DV523" s="37">
        <v>3837.46</v>
      </c>
      <c r="DW523" s="38"/>
      <c r="DX523" s="38"/>
      <c r="DY523" s="38"/>
      <c r="DZ523" s="38"/>
      <c r="EA523" s="38"/>
      <c r="EB523" s="39"/>
      <c r="EC523" s="37">
        <v>3845.05</v>
      </c>
      <c r="ED523" s="38"/>
      <c r="EE523" s="38"/>
      <c r="EF523" s="38"/>
      <c r="EG523" s="38"/>
      <c r="EH523" s="38"/>
      <c r="EI523" s="39"/>
      <c r="EJ523" s="37">
        <v>3846.26</v>
      </c>
      <c r="EK523" s="38"/>
      <c r="EL523" s="38"/>
      <c r="EM523" s="38"/>
      <c r="EN523" s="38"/>
      <c r="EO523" s="38"/>
      <c r="EP523" s="39"/>
      <c r="EQ523" s="37">
        <v>3761.6</v>
      </c>
      <c r="ER523" s="38"/>
      <c r="ES523" s="38"/>
      <c r="ET523" s="38"/>
      <c r="EU523" s="38"/>
      <c r="EV523" s="38"/>
      <c r="EW523" s="39"/>
      <c r="EX523" s="37">
        <v>3727.93</v>
      </c>
      <c r="EY523" s="38"/>
      <c r="EZ523" s="38"/>
      <c r="FA523" s="38"/>
      <c r="FB523" s="38"/>
      <c r="FC523" s="38"/>
      <c r="FD523" s="39"/>
      <c r="FE523" s="37">
        <v>3681.46</v>
      </c>
      <c r="FF523" s="38"/>
      <c r="FG523" s="38"/>
      <c r="FH523" s="38"/>
      <c r="FI523" s="38"/>
      <c r="FJ523" s="38"/>
      <c r="FK523" s="38"/>
    </row>
    <row r="524" spans="1:167" s="15" customFormat="1" ht="11.25" x14ac:dyDescent="0.2">
      <c r="A524" s="40" t="s">
        <v>113</v>
      </c>
      <c r="B524" s="40"/>
      <c r="C524" s="40"/>
      <c r="D524" s="40"/>
      <c r="E524" s="40"/>
      <c r="F524" s="40"/>
      <c r="G524" s="40"/>
      <c r="H524" s="41"/>
      <c r="I524" s="37">
        <v>3633.07</v>
      </c>
      <c r="J524" s="38"/>
      <c r="K524" s="38"/>
      <c r="L524" s="38"/>
      <c r="M524" s="38"/>
      <c r="N524" s="39"/>
      <c r="O524" s="37">
        <v>3579.31</v>
      </c>
      <c r="P524" s="38"/>
      <c r="Q524" s="38"/>
      <c r="R524" s="38"/>
      <c r="S524" s="38"/>
      <c r="T524" s="39"/>
      <c r="U524" s="37">
        <v>3545.09</v>
      </c>
      <c r="V524" s="38"/>
      <c r="W524" s="38"/>
      <c r="X524" s="38"/>
      <c r="Y524" s="38"/>
      <c r="Z524" s="39"/>
      <c r="AA524" s="37">
        <v>3537.95</v>
      </c>
      <c r="AB524" s="38"/>
      <c r="AC524" s="38"/>
      <c r="AD524" s="38"/>
      <c r="AE524" s="38"/>
      <c r="AF524" s="39"/>
      <c r="AG524" s="37">
        <v>3546.66</v>
      </c>
      <c r="AH524" s="38"/>
      <c r="AI524" s="38"/>
      <c r="AJ524" s="38"/>
      <c r="AK524" s="38"/>
      <c r="AL524" s="39"/>
      <c r="AM524" s="37">
        <v>3610.95</v>
      </c>
      <c r="AN524" s="38"/>
      <c r="AO524" s="38"/>
      <c r="AP524" s="38"/>
      <c r="AQ524" s="38"/>
      <c r="AR524" s="39"/>
      <c r="AS524" s="37">
        <v>3683.6</v>
      </c>
      <c r="AT524" s="38"/>
      <c r="AU524" s="38"/>
      <c r="AV524" s="38"/>
      <c r="AW524" s="38"/>
      <c r="AX524" s="39"/>
      <c r="AY524" s="37">
        <v>3753.11</v>
      </c>
      <c r="AZ524" s="38"/>
      <c r="BA524" s="38"/>
      <c r="BB524" s="38"/>
      <c r="BC524" s="38"/>
      <c r="BD524" s="39"/>
      <c r="BE524" s="37">
        <v>3944.41</v>
      </c>
      <c r="BF524" s="38"/>
      <c r="BG524" s="38"/>
      <c r="BH524" s="38"/>
      <c r="BI524" s="38"/>
      <c r="BJ524" s="39"/>
      <c r="BK524" s="37">
        <v>3944.74</v>
      </c>
      <c r="BL524" s="38"/>
      <c r="BM524" s="38"/>
      <c r="BN524" s="38"/>
      <c r="BO524" s="38"/>
      <c r="BP524" s="38"/>
      <c r="BQ524" s="39"/>
      <c r="BR524" s="37">
        <v>3942.76</v>
      </c>
      <c r="BS524" s="38"/>
      <c r="BT524" s="38"/>
      <c r="BU524" s="38"/>
      <c r="BV524" s="38"/>
      <c r="BW524" s="38"/>
      <c r="BX524" s="39"/>
      <c r="BY524" s="37">
        <v>3952.91</v>
      </c>
      <c r="BZ524" s="38"/>
      <c r="CA524" s="38"/>
      <c r="CB524" s="38"/>
      <c r="CC524" s="38"/>
      <c r="CD524" s="38"/>
      <c r="CE524" s="39"/>
      <c r="CF524" s="37">
        <v>3944.43</v>
      </c>
      <c r="CG524" s="38"/>
      <c r="CH524" s="38"/>
      <c r="CI524" s="38"/>
      <c r="CJ524" s="38"/>
      <c r="CK524" s="38"/>
      <c r="CL524" s="39"/>
      <c r="CM524" s="37">
        <v>3945.59</v>
      </c>
      <c r="CN524" s="38"/>
      <c r="CO524" s="38"/>
      <c r="CP524" s="38"/>
      <c r="CQ524" s="38"/>
      <c r="CR524" s="38"/>
      <c r="CS524" s="39"/>
      <c r="CT524" s="37">
        <v>3942.59</v>
      </c>
      <c r="CU524" s="38"/>
      <c r="CV524" s="38"/>
      <c r="CW524" s="38"/>
      <c r="CX524" s="38"/>
      <c r="CY524" s="38"/>
      <c r="CZ524" s="39"/>
      <c r="DA524" s="37">
        <v>3910.07</v>
      </c>
      <c r="DB524" s="38"/>
      <c r="DC524" s="38"/>
      <c r="DD524" s="38"/>
      <c r="DE524" s="38"/>
      <c r="DF524" s="38"/>
      <c r="DG524" s="39"/>
      <c r="DH524" s="37">
        <v>3937.76</v>
      </c>
      <c r="DI524" s="38"/>
      <c r="DJ524" s="38"/>
      <c r="DK524" s="38"/>
      <c r="DL524" s="38"/>
      <c r="DM524" s="38"/>
      <c r="DN524" s="39"/>
      <c r="DO524" s="37">
        <v>3906.32</v>
      </c>
      <c r="DP524" s="38"/>
      <c r="DQ524" s="38"/>
      <c r="DR524" s="38"/>
      <c r="DS524" s="38"/>
      <c r="DT524" s="38"/>
      <c r="DU524" s="39"/>
      <c r="DV524" s="37">
        <v>3880.06</v>
      </c>
      <c r="DW524" s="38"/>
      <c r="DX524" s="38"/>
      <c r="DY524" s="38"/>
      <c r="DZ524" s="38"/>
      <c r="EA524" s="38"/>
      <c r="EB524" s="39"/>
      <c r="EC524" s="37">
        <v>3798.94</v>
      </c>
      <c r="ED524" s="38"/>
      <c r="EE524" s="38"/>
      <c r="EF524" s="38"/>
      <c r="EG524" s="38"/>
      <c r="EH524" s="38"/>
      <c r="EI524" s="39"/>
      <c r="EJ524" s="37">
        <v>3761.67</v>
      </c>
      <c r="EK524" s="38"/>
      <c r="EL524" s="38"/>
      <c r="EM524" s="38"/>
      <c r="EN524" s="38"/>
      <c r="EO524" s="38"/>
      <c r="EP524" s="39"/>
      <c r="EQ524" s="37">
        <v>3716.47</v>
      </c>
      <c r="ER524" s="38"/>
      <c r="ES524" s="38"/>
      <c r="ET524" s="38"/>
      <c r="EU524" s="38"/>
      <c r="EV524" s="38"/>
      <c r="EW524" s="39"/>
      <c r="EX524" s="37">
        <v>3658.31</v>
      </c>
      <c r="EY524" s="38"/>
      <c r="EZ524" s="38"/>
      <c r="FA524" s="38"/>
      <c r="FB524" s="38"/>
      <c r="FC524" s="38"/>
      <c r="FD524" s="39"/>
      <c r="FE524" s="37">
        <v>3633.57</v>
      </c>
      <c r="FF524" s="38"/>
      <c r="FG524" s="38"/>
      <c r="FH524" s="38"/>
      <c r="FI524" s="38"/>
      <c r="FJ524" s="38"/>
      <c r="FK524" s="38"/>
    </row>
    <row r="525" spans="1:167" s="15" customFormat="1" ht="11.25" x14ac:dyDescent="0.2">
      <c r="A525" s="40" t="s">
        <v>114</v>
      </c>
      <c r="B525" s="40"/>
      <c r="C525" s="40"/>
      <c r="D525" s="40"/>
      <c r="E525" s="40"/>
      <c r="F525" s="40"/>
      <c r="G525" s="40"/>
      <c r="H525" s="41"/>
      <c r="I525" s="37">
        <v>3547.9</v>
      </c>
      <c r="J525" s="38"/>
      <c r="K525" s="38"/>
      <c r="L525" s="38"/>
      <c r="M525" s="38"/>
      <c r="N525" s="39"/>
      <c r="O525" s="37">
        <v>3518.78</v>
      </c>
      <c r="P525" s="38"/>
      <c r="Q525" s="38"/>
      <c r="R525" s="38"/>
      <c r="S525" s="38"/>
      <c r="T525" s="39"/>
      <c r="U525" s="37">
        <v>3512.39</v>
      </c>
      <c r="V525" s="38"/>
      <c r="W525" s="38"/>
      <c r="X525" s="38"/>
      <c r="Y525" s="38"/>
      <c r="Z525" s="39"/>
      <c r="AA525" s="37">
        <v>3497.84</v>
      </c>
      <c r="AB525" s="38"/>
      <c r="AC525" s="38"/>
      <c r="AD525" s="38"/>
      <c r="AE525" s="38"/>
      <c r="AF525" s="39"/>
      <c r="AG525" s="37">
        <v>3501.49</v>
      </c>
      <c r="AH525" s="38"/>
      <c r="AI525" s="38"/>
      <c r="AJ525" s="38"/>
      <c r="AK525" s="38"/>
      <c r="AL525" s="39"/>
      <c r="AM525" s="37">
        <v>3553.07</v>
      </c>
      <c r="AN525" s="38"/>
      <c r="AO525" s="38"/>
      <c r="AP525" s="38"/>
      <c r="AQ525" s="38"/>
      <c r="AR525" s="39"/>
      <c r="AS525" s="37">
        <v>3635.98</v>
      </c>
      <c r="AT525" s="38"/>
      <c r="AU525" s="38"/>
      <c r="AV525" s="38"/>
      <c r="AW525" s="38"/>
      <c r="AX525" s="39"/>
      <c r="AY525" s="37">
        <v>3752.06</v>
      </c>
      <c r="AZ525" s="38"/>
      <c r="BA525" s="38"/>
      <c r="BB525" s="38"/>
      <c r="BC525" s="38"/>
      <c r="BD525" s="39"/>
      <c r="BE525" s="37">
        <v>3882.22</v>
      </c>
      <c r="BF525" s="38"/>
      <c r="BG525" s="38"/>
      <c r="BH525" s="38"/>
      <c r="BI525" s="38"/>
      <c r="BJ525" s="39"/>
      <c r="BK525" s="37">
        <v>3901.13</v>
      </c>
      <c r="BL525" s="38"/>
      <c r="BM525" s="38"/>
      <c r="BN525" s="38"/>
      <c r="BO525" s="38"/>
      <c r="BP525" s="38"/>
      <c r="BQ525" s="39"/>
      <c r="BR525" s="37">
        <v>3883.05</v>
      </c>
      <c r="BS525" s="38"/>
      <c r="BT525" s="38"/>
      <c r="BU525" s="38"/>
      <c r="BV525" s="38"/>
      <c r="BW525" s="38"/>
      <c r="BX525" s="39"/>
      <c r="BY525" s="37">
        <v>3883.37</v>
      </c>
      <c r="BZ525" s="38"/>
      <c r="CA525" s="38"/>
      <c r="CB525" s="38"/>
      <c r="CC525" s="38"/>
      <c r="CD525" s="38"/>
      <c r="CE525" s="39"/>
      <c r="CF525" s="37">
        <v>3777.75</v>
      </c>
      <c r="CG525" s="38"/>
      <c r="CH525" s="38"/>
      <c r="CI525" s="38"/>
      <c r="CJ525" s="38"/>
      <c r="CK525" s="38"/>
      <c r="CL525" s="39"/>
      <c r="CM525" s="37">
        <v>3761.57</v>
      </c>
      <c r="CN525" s="38"/>
      <c r="CO525" s="38"/>
      <c r="CP525" s="38"/>
      <c r="CQ525" s="38"/>
      <c r="CR525" s="38"/>
      <c r="CS525" s="39"/>
      <c r="CT525" s="37">
        <v>3760.38</v>
      </c>
      <c r="CU525" s="38"/>
      <c r="CV525" s="38"/>
      <c r="CW525" s="38"/>
      <c r="CX525" s="38"/>
      <c r="CY525" s="38"/>
      <c r="CZ525" s="39"/>
      <c r="DA525" s="37">
        <v>3759.34</v>
      </c>
      <c r="DB525" s="38"/>
      <c r="DC525" s="38"/>
      <c r="DD525" s="38"/>
      <c r="DE525" s="38"/>
      <c r="DF525" s="38"/>
      <c r="DG525" s="39"/>
      <c r="DH525" s="37">
        <v>3805.77</v>
      </c>
      <c r="DI525" s="38"/>
      <c r="DJ525" s="38"/>
      <c r="DK525" s="38"/>
      <c r="DL525" s="38"/>
      <c r="DM525" s="38"/>
      <c r="DN525" s="39"/>
      <c r="DO525" s="37">
        <v>3847.84</v>
      </c>
      <c r="DP525" s="38"/>
      <c r="DQ525" s="38"/>
      <c r="DR525" s="38"/>
      <c r="DS525" s="38"/>
      <c r="DT525" s="38"/>
      <c r="DU525" s="39"/>
      <c r="DV525" s="37">
        <v>3851.75</v>
      </c>
      <c r="DW525" s="38"/>
      <c r="DX525" s="38"/>
      <c r="DY525" s="38"/>
      <c r="DZ525" s="38"/>
      <c r="EA525" s="38"/>
      <c r="EB525" s="39"/>
      <c r="EC525" s="37">
        <v>3814.51</v>
      </c>
      <c r="ED525" s="38"/>
      <c r="EE525" s="38"/>
      <c r="EF525" s="38"/>
      <c r="EG525" s="38"/>
      <c r="EH525" s="38"/>
      <c r="EI525" s="39"/>
      <c r="EJ525" s="37">
        <v>3748.81</v>
      </c>
      <c r="EK525" s="38"/>
      <c r="EL525" s="38"/>
      <c r="EM525" s="38"/>
      <c r="EN525" s="38"/>
      <c r="EO525" s="38"/>
      <c r="EP525" s="39"/>
      <c r="EQ525" s="37">
        <v>3737.73</v>
      </c>
      <c r="ER525" s="38"/>
      <c r="ES525" s="38"/>
      <c r="ET525" s="38"/>
      <c r="EU525" s="38"/>
      <c r="EV525" s="38"/>
      <c r="EW525" s="39"/>
      <c r="EX525" s="37">
        <v>3646.35</v>
      </c>
      <c r="EY525" s="38"/>
      <c r="EZ525" s="38"/>
      <c r="FA525" s="38"/>
      <c r="FB525" s="38"/>
      <c r="FC525" s="38"/>
      <c r="FD525" s="39"/>
      <c r="FE525" s="37">
        <v>3613.98</v>
      </c>
      <c r="FF525" s="38"/>
      <c r="FG525" s="38"/>
      <c r="FH525" s="38"/>
      <c r="FI525" s="38"/>
      <c r="FJ525" s="38"/>
      <c r="FK525" s="38"/>
    </row>
    <row r="526" spans="1:167" s="15" customFormat="1" ht="11.25" x14ac:dyDescent="0.2">
      <c r="A526" s="40" t="s">
        <v>115</v>
      </c>
      <c r="B526" s="40"/>
      <c r="C526" s="40"/>
      <c r="D526" s="40"/>
      <c r="E526" s="40"/>
      <c r="F526" s="40"/>
      <c r="G526" s="40"/>
      <c r="H526" s="41"/>
      <c r="I526" s="37">
        <v>3554.14</v>
      </c>
      <c r="J526" s="38"/>
      <c r="K526" s="38"/>
      <c r="L526" s="38"/>
      <c r="M526" s="38"/>
      <c r="N526" s="39"/>
      <c r="O526" s="37">
        <v>3536.78</v>
      </c>
      <c r="P526" s="38"/>
      <c r="Q526" s="38"/>
      <c r="R526" s="38"/>
      <c r="S526" s="38"/>
      <c r="T526" s="39"/>
      <c r="U526" s="37">
        <v>3520.87</v>
      </c>
      <c r="V526" s="38"/>
      <c r="W526" s="38"/>
      <c r="X526" s="38"/>
      <c r="Y526" s="38"/>
      <c r="Z526" s="39"/>
      <c r="AA526" s="37">
        <v>3490.2</v>
      </c>
      <c r="AB526" s="38"/>
      <c r="AC526" s="38"/>
      <c r="AD526" s="38"/>
      <c r="AE526" s="38"/>
      <c r="AF526" s="39"/>
      <c r="AG526" s="37">
        <v>3497.25</v>
      </c>
      <c r="AH526" s="38"/>
      <c r="AI526" s="38"/>
      <c r="AJ526" s="38"/>
      <c r="AK526" s="38"/>
      <c r="AL526" s="39"/>
      <c r="AM526" s="37">
        <v>3537.6</v>
      </c>
      <c r="AN526" s="38"/>
      <c r="AO526" s="38"/>
      <c r="AP526" s="38"/>
      <c r="AQ526" s="38"/>
      <c r="AR526" s="39"/>
      <c r="AS526" s="37">
        <v>3637.52</v>
      </c>
      <c r="AT526" s="38"/>
      <c r="AU526" s="38"/>
      <c r="AV526" s="38"/>
      <c r="AW526" s="38"/>
      <c r="AX526" s="39"/>
      <c r="AY526" s="37">
        <v>3728.52</v>
      </c>
      <c r="AZ526" s="38"/>
      <c r="BA526" s="38"/>
      <c r="BB526" s="38"/>
      <c r="BC526" s="38"/>
      <c r="BD526" s="39"/>
      <c r="BE526" s="37">
        <v>3740.24</v>
      </c>
      <c r="BF526" s="38"/>
      <c r="BG526" s="38"/>
      <c r="BH526" s="38"/>
      <c r="BI526" s="38"/>
      <c r="BJ526" s="39"/>
      <c r="BK526" s="37">
        <v>3721.32</v>
      </c>
      <c r="BL526" s="38"/>
      <c r="BM526" s="38"/>
      <c r="BN526" s="38"/>
      <c r="BO526" s="38"/>
      <c r="BP526" s="38"/>
      <c r="BQ526" s="39"/>
      <c r="BR526" s="37">
        <v>3698.77</v>
      </c>
      <c r="BS526" s="38"/>
      <c r="BT526" s="38"/>
      <c r="BU526" s="38"/>
      <c r="BV526" s="38"/>
      <c r="BW526" s="38"/>
      <c r="BX526" s="39"/>
      <c r="BY526" s="37">
        <v>3700.42</v>
      </c>
      <c r="BZ526" s="38"/>
      <c r="CA526" s="38"/>
      <c r="CB526" s="38"/>
      <c r="CC526" s="38"/>
      <c r="CD526" s="38"/>
      <c r="CE526" s="39"/>
      <c r="CF526" s="37">
        <v>3678.16</v>
      </c>
      <c r="CG526" s="38"/>
      <c r="CH526" s="38"/>
      <c r="CI526" s="38"/>
      <c r="CJ526" s="38"/>
      <c r="CK526" s="38"/>
      <c r="CL526" s="39"/>
      <c r="CM526" s="37">
        <v>3664.73</v>
      </c>
      <c r="CN526" s="38"/>
      <c r="CO526" s="38"/>
      <c r="CP526" s="38"/>
      <c r="CQ526" s="38"/>
      <c r="CR526" s="38"/>
      <c r="CS526" s="39"/>
      <c r="CT526" s="37">
        <v>3637.53</v>
      </c>
      <c r="CU526" s="38"/>
      <c r="CV526" s="38"/>
      <c r="CW526" s="38"/>
      <c r="CX526" s="38"/>
      <c r="CY526" s="38"/>
      <c r="CZ526" s="39"/>
      <c r="DA526" s="37">
        <v>3634.17</v>
      </c>
      <c r="DB526" s="38"/>
      <c r="DC526" s="38"/>
      <c r="DD526" s="38"/>
      <c r="DE526" s="38"/>
      <c r="DF526" s="38"/>
      <c r="DG526" s="39"/>
      <c r="DH526" s="37">
        <v>3660.28</v>
      </c>
      <c r="DI526" s="38"/>
      <c r="DJ526" s="38"/>
      <c r="DK526" s="38"/>
      <c r="DL526" s="38"/>
      <c r="DM526" s="38"/>
      <c r="DN526" s="39"/>
      <c r="DO526" s="37">
        <v>3674.85</v>
      </c>
      <c r="DP526" s="38"/>
      <c r="DQ526" s="38"/>
      <c r="DR526" s="38"/>
      <c r="DS526" s="38"/>
      <c r="DT526" s="38"/>
      <c r="DU526" s="39"/>
      <c r="DV526" s="37">
        <v>3695.78</v>
      </c>
      <c r="DW526" s="38"/>
      <c r="DX526" s="38"/>
      <c r="DY526" s="38"/>
      <c r="DZ526" s="38"/>
      <c r="EA526" s="38"/>
      <c r="EB526" s="39"/>
      <c r="EC526" s="37">
        <v>3680.5</v>
      </c>
      <c r="ED526" s="38"/>
      <c r="EE526" s="38"/>
      <c r="EF526" s="38"/>
      <c r="EG526" s="38"/>
      <c r="EH526" s="38"/>
      <c r="EI526" s="39"/>
      <c r="EJ526" s="37">
        <v>3701.67</v>
      </c>
      <c r="EK526" s="38"/>
      <c r="EL526" s="38"/>
      <c r="EM526" s="38"/>
      <c r="EN526" s="38"/>
      <c r="EO526" s="38"/>
      <c r="EP526" s="39"/>
      <c r="EQ526" s="37">
        <v>3679.4</v>
      </c>
      <c r="ER526" s="38"/>
      <c r="ES526" s="38"/>
      <c r="ET526" s="38"/>
      <c r="EU526" s="38"/>
      <c r="EV526" s="38"/>
      <c r="EW526" s="39"/>
      <c r="EX526" s="37">
        <v>3643.72</v>
      </c>
      <c r="EY526" s="38"/>
      <c r="EZ526" s="38"/>
      <c r="FA526" s="38"/>
      <c r="FB526" s="38"/>
      <c r="FC526" s="38"/>
      <c r="FD526" s="39"/>
      <c r="FE526" s="37">
        <v>3585.68</v>
      </c>
      <c r="FF526" s="38"/>
      <c r="FG526" s="38"/>
      <c r="FH526" s="38"/>
      <c r="FI526" s="38"/>
      <c r="FJ526" s="38"/>
      <c r="FK526" s="38"/>
    </row>
    <row r="527" spans="1:167" s="15" customFormat="1" ht="11.25" x14ac:dyDescent="0.2">
      <c r="A527" s="40" t="s">
        <v>116</v>
      </c>
      <c r="B527" s="40"/>
      <c r="C527" s="40"/>
      <c r="D527" s="40"/>
      <c r="E527" s="40"/>
      <c r="F527" s="40"/>
      <c r="G527" s="40"/>
      <c r="H527" s="41"/>
      <c r="I527" s="37">
        <v>3554.2</v>
      </c>
      <c r="J527" s="38"/>
      <c r="K527" s="38"/>
      <c r="L527" s="38"/>
      <c r="M527" s="38"/>
      <c r="N527" s="39"/>
      <c r="O527" s="37">
        <v>3525.97</v>
      </c>
      <c r="P527" s="38"/>
      <c r="Q527" s="38"/>
      <c r="R527" s="38"/>
      <c r="S527" s="38"/>
      <c r="T527" s="39"/>
      <c r="U527" s="37">
        <v>3498.7</v>
      </c>
      <c r="V527" s="38"/>
      <c r="W527" s="38"/>
      <c r="X527" s="38"/>
      <c r="Y527" s="38"/>
      <c r="Z527" s="39"/>
      <c r="AA527" s="37">
        <v>3466.41</v>
      </c>
      <c r="AB527" s="38"/>
      <c r="AC527" s="38"/>
      <c r="AD527" s="38"/>
      <c r="AE527" s="38"/>
      <c r="AF527" s="39"/>
      <c r="AG527" s="37">
        <v>3484.2</v>
      </c>
      <c r="AH527" s="38"/>
      <c r="AI527" s="38"/>
      <c r="AJ527" s="38"/>
      <c r="AK527" s="38"/>
      <c r="AL527" s="39"/>
      <c r="AM527" s="37">
        <v>3539.12</v>
      </c>
      <c r="AN527" s="38"/>
      <c r="AO527" s="38"/>
      <c r="AP527" s="38"/>
      <c r="AQ527" s="38"/>
      <c r="AR527" s="39"/>
      <c r="AS527" s="37">
        <v>3622.07</v>
      </c>
      <c r="AT527" s="38"/>
      <c r="AU527" s="38"/>
      <c r="AV527" s="38"/>
      <c r="AW527" s="38"/>
      <c r="AX527" s="39"/>
      <c r="AY527" s="37">
        <v>3705.82</v>
      </c>
      <c r="AZ527" s="38"/>
      <c r="BA527" s="38"/>
      <c r="BB527" s="38"/>
      <c r="BC527" s="38"/>
      <c r="BD527" s="39"/>
      <c r="BE527" s="37">
        <v>3732.07</v>
      </c>
      <c r="BF527" s="38"/>
      <c r="BG527" s="38"/>
      <c r="BH527" s="38"/>
      <c r="BI527" s="38"/>
      <c r="BJ527" s="39"/>
      <c r="BK527" s="37">
        <v>3734.14</v>
      </c>
      <c r="BL527" s="38"/>
      <c r="BM527" s="38"/>
      <c r="BN527" s="38"/>
      <c r="BO527" s="38"/>
      <c r="BP527" s="38"/>
      <c r="BQ527" s="39"/>
      <c r="BR527" s="37">
        <v>3755.82</v>
      </c>
      <c r="BS527" s="38"/>
      <c r="BT527" s="38"/>
      <c r="BU527" s="38"/>
      <c r="BV527" s="38"/>
      <c r="BW527" s="38"/>
      <c r="BX527" s="39"/>
      <c r="BY527" s="37">
        <v>3782.19</v>
      </c>
      <c r="BZ527" s="38"/>
      <c r="CA527" s="38"/>
      <c r="CB527" s="38"/>
      <c r="CC527" s="38"/>
      <c r="CD527" s="38"/>
      <c r="CE527" s="39"/>
      <c r="CF527" s="37">
        <v>3764.08</v>
      </c>
      <c r="CG527" s="38"/>
      <c r="CH527" s="38"/>
      <c r="CI527" s="38"/>
      <c r="CJ527" s="38"/>
      <c r="CK527" s="38"/>
      <c r="CL527" s="39"/>
      <c r="CM527" s="37">
        <v>3749.9</v>
      </c>
      <c r="CN527" s="38"/>
      <c r="CO527" s="38"/>
      <c r="CP527" s="38"/>
      <c r="CQ527" s="38"/>
      <c r="CR527" s="38"/>
      <c r="CS527" s="39"/>
      <c r="CT527" s="37">
        <v>3730.7</v>
      </c>
      <c r="CU527" s="38"/>
      <c r="CV527" s="38"/>
      <c r="CW527" s="38"/>
      <c r="CX527" s="38"/>
      <c r="CY527" s="38"/>
      <c r="CZ527" s="39"/>
      <c r="DA527" s="37">
        <v>3719.08</v>
      </c>
      <c r="DB527" s="38"/>
      <c r="DC527" s="38"/>
      <c r="DD527" s="38"/>
      <c r="DE527" s="38"/>
      <c r="DF527" s="38"/>
      <c r="DG527" s="39"/>
      <c r="DH527" s="37">
        <v>3930.57</v>
      </c>
      <c r="DI527" s="38"/>
      <c r="DJ527" s="38"/>
      <c r="DK527" s="38"/>
      <c r="DL527" s="38"/>
      <c r="DM527" s="38"/>
      <c r="DN527" s="39"/>
      <c r="DO527" s="37">
        <v>3927.46</v>
      </c>
      <c r="DP527" s="38"/>
      <c r="DQ527" s="38"/>
      <c r="DR527" s="38"/>
      <c r="DS527" s="38"/>
      <c r="DT527" s="38"/>
      <c r="DU527" s="39"/>
      <c r="DV527" s="37">
        <v>3873.15</v>
      </c>
      <c r="DW527" s="38"/>
      <c r="DX527" s="38"/>
      <c r="DY527" s="38"/>
      <c r="DZ527" s="38"/>
      <c r="EA527" s="38"/>
      <c r="EB527" s="39"/>
      <c r="EC527" s="37">
        <v>3850.25</v>
      </c>
      <c r="ED527" s="38"/>
      <c r="EE527" s="38"/>
      <c r="EF527" s="38"/>
      <c r="EG527" s="38"/>
      <c r="EH527" s="38"/>
      <c r="EI527" s="39"/>
      <c r="EJ527" s="37">
        <v>3717.65</v>
      </c>
      <c r="EK527" s="38"/>
      <c r="EL527" s="38"/>
      <c r="EM527" s="38"/>
      <c r="EN527" s="38"/>
      <c r="EO527" s="38"/>
      <c r="EP527" s="39"/>
      <c r="EQ527" s="37">
        <v>3693.3</v>
      </c>
      <c r="ER527" s="38"/>
      <c r="ES527" s="38"/>
      <c r="ET527" s="38"/>
      <c r="EU527" s="38"/>
      <c r="EV527" s="38"/>
      <c r="EW527" s="39"/>
      <c r="EX527" s="37">
        <v>3678.79</v>
      </c>
      <c r="EY527" s="38"/>
      <c r="EZ527" s="38"/>
      <c r="FA527" s="38"/>
      <c r="FB527" s="38"/>
      <c r="FC527" s="38"/>
      <c r="FD527" s="39"/>
      <c r="FE527" s="37">
        <v>3615.53</v>
      </c>
      <c r="FF527" s="38"/>
      <c r="FG527" s="38"/>
      <c r="FH527" s="38"/>
      <c r="FI527" s="38"/>
      <c r="FJ527" s="38"/>
      <c r="FK527" s="38"/>
    </row>
    <row r="528" spans="1:167" s="15" customFormat="1" ht="11.25" x14ac:dyDescent="0.2">
      <c r="A528" s="40" t="s">
        <v>117</v>
      </c>
      <c r="B528" s="40"/>
      <c r="C528" s="40"/>
      <c r="D528" s="40"/>
      <c r="E528" s="40"/>
      <c r="F528" s="40"/>
      <c r="G528" s="40"/>
      <c r="H528" s="41"/>
      <c r="I528" s="37">
        <v>3598.89</v>
      </c>
      <c r="J528" s="38"/>
      <c r="K528" s="38"/>
      <c r="L528" s="38"/>
      <c r="M528" s="38"/>
      <c r="N528" s="39"/>
      <c r="O528" s="37">
        <v>3552.85</v>
      </c>
      <c r="P528" s="38"/>
      <c r="Q528" s="38"/>
      <c r="R528" s="38"/>
      <c r="S528" s="38"/>
      <c r="T528" s="39"/>
      <c r="U528" s="37">
        <v>3528.52</v>
      </c>
      <c r="V528" s="38"/>
      <c r="W528" s="38"/>
      <c r="X528" s="38"/>
      <c r="Y528" s="38"/>
      <c r="Z528" s="39"/>
      <c r="AA528" s="37">
        <v>3495.7</v>
      </c>
      <c r="AB528" s="38"/>
      <c r="AC528" s="38"/>
      <c r="AD528" s="38"/>
      <c r="AE528" s="38"/>
      <c r="AF528" s="39"/>
      <c r="AG528" s="37">
        <v>3505.61</v>
      </c>
      <c r="AH528" s="38"/>
      <c r="AI528" s="38"/>
      <c r="AJ528" s="38"/>
      <c r="AK528" s="38"/>
      <c r="AL528" s="39"/>
      <c r="AM528" s="37">
        <v>3553.19</v>
      </c>
      <c r="AN528" s="38"/>
      <c r="AO528" s="38"/>
      <c r="AP528" s="38"/>
      <c r="AQ528" s="38"/>
      <c r="AR528" s="39"/>
      <c r="AS528" s="37">
        <v>3659.89</v>
      </c>
      <c r="AT528" s="38"/>
      <c r="AU528" s="38"/>
      <c r="AV528" s="38"/>
      <c r="AW528" s="38"/>
      <c r="AX528" s="39"/>
      <c r="AY528" s="37">
        <v>3738.37</v>
      </c>
      <c r="AZ528" s="38"/>
      <c r="BA528" s="38"/>
      <c r="BB528" s="38"/>
      <c r="BC528" s="38"/>
      <c r="BD528" s="39"/>
      <c r="BE528" s="37">
        <v>3924.3</v>
      </c>
      <c r="BF528" s="38"/>
      <c r="BG528" s="38"/>
      <c r="BH528" s="38"/>
      <c r="BI528" s="38"/>
      <c r="BJ528" s="39"/>
      <c r="BK528" s="37">
        <v>3942.71</v>
      </c>
      <c r="BL528" s="38"/>
      <c r="BM528" s="38"/>
      <c r="BN528" s="38"/>
      <c r="BO528" s="38"/>
      <c r="BP528" s="38"/>
      <c r="BQ528" s="39"/>
      <c r="BR528" s="37">
        <v>3963.8</v>
      </c>
      <c r="BS528" s="38"/>
      <c r="BT528" s="38"/>
      <c r="BU528" s="38"/>
      <c r="BV528" s="38"/>
      <c r="BW528" s="38"/>
      <c r="BX528" s="39"/>
      <c r="BY528" s="37">
        <v>3962.82</v>
      </c>
      <c r="BZ528" s="38"/>
      <c r="CA528" s="38"/>
      <c r="CB528" s="38"/>
      <c r="CC528" s="38"/>
      <c r="CD528" s="38"/>
      <c r="CE528" s="39"/>
      <c r="CF528" s="37">
        <v>3939.16</v>
      </c>
      <c r="CG528" s="38"/>
      <c r="CH528" s="38"/>
      <c r="CI528" s="38"/>
      <c r="CJ528" s="38"/>
      <c r="CK528" s="38"/>
      <c r="CL528" s="39"/>
      <c r="CM528" s="37">
        <v>3942.75</v>
      </c>
      <c r="CN528" s="38"/>
      <c r="CO528" s="38"/>
      <c r="CP528" s="38"/>
      <c r="CQ528" s="38"/>
      <c r="CR528" s="38"/>
      <c r="CS528" s="39"/>
      <c r="CT528" s="37">
        <v>3935.61</v>
      </c>
      <c r="CU528" s="38"/>
      <c r="CV528" s="38"/>
      <c r="CW528" s="38"/>
      <c r="CX528" s="38"/>
      <c r="CY528" s="38"/>
      <c r="CZ528" s="39"/>
      <c r="DA528" s="37">
        <v>3867.65</v>
      </c>
      <c r="DB528" s="38"/>
      <c r="DC528" s="38"/>
      <c r="DD528" s="38"/>
      <c r="DE528" s="38"/>
      <c r="DF528" s="38"/>
      <c r="DG528" s="39"/>
      <c r="DH528" s="37">
        <v>3907.75</v>
      </c>
      <c r="DI528" s="38"/>
      <c r="DJ528" s="38"/>
      <c r="DK528" s="38"/>
      <c r="DL528" s="38"/>
      <c r="DM528" s="38"/>
      <c r="DN528" s="39"/>
      <c r="DO528" s="37">
        <v>3872.73</v>
      </c>
      <c r="DP528" s="38"/>
      <c r="DQ528" s="38"/>
      <c r="DR528" s="38"/>
      <c r="DS528" s="38"/>
      <c r="DT528" s="38"/>
      <c r="DU528" s="39"/>
      <c r="DV528" s="37">
        <v>3854.99</v>
      </c>
      <c r="DW528" s="38"/>
      <c r="DX528" s="38"/>
      <c r="DY528" s="38"/>
      <c r="DZ528" s="38"/>
      <c r="EA528" s="38"/>
      <c r="EB528" s="39"/>
      <c r="EC528" s="37">
        <v>3821.59</v>
      </c>
      <c r="ED528" s="38"/>
      <c r="EE528" s="38"/>
      <c r="EF528" s="38"/>
      <c r="EG528" s="38"/>
      <c r="EH528" s="38"/>
      <c r="EI528" s="39"/>
      <c r="EJ528" s="37">
        <v>3764.84</v>
      </c>
      <c r="EK528" s="38"/>
      <c r="EL528" s="38"/>
      <c r="EM528" s="38"/>
      <c r="EN528" s="38"/>
      <c r="EO528" s="38"/>
      <c r="EP528" s="39"/>
      <c r="EQ528" s="37">
        <v>3708.72</v>
      </c>
      <c r="ER528" s="38"/>
      <c r="ES528" s="38"/>
      <c r="ET528" s="38"/>
      <c r="EU528" s="38"/>
      <c r="EV528" s="38"/>
      <c r="EW528" s="39"/>
      <c r="EX528" s="37">
        <v>3679.01</v>
      </c>
      <c r="EY528" s="38"/>
      <c r="EZ528" s="38"/>
      <c r="FA528" s="38"/>
      <c r="FB528" s="38"/>
      <c r="FC528" s="38"/>
      <c r="FD528" s="39"/>
      <c r="FE528" s="37">
        <v>3638.23</v>
      </c>
      <c r="FF528" s="38"/>
      <c r="FG528" s="38"/>
      <c r="FH528" s="38"/>
      <c r="FI528" s="38"/>
      <c r="FJ528" s="38"/>
      <c r="FK528" s="38"/>
    </row>
    <row r="529" spans="1:167" s="15" customFormat="1" ht="11.25" x14ac:dyDescent="0.2">
      <c r="A529" s="40" t="s">
        <v>118</v>
      </c>
      <c r="B529" s="40"/>
      <c r="C529" s="40"/>
      <c r="D529" s="40"/>
      <c r="E529" s="40"/>
      <c r="F529" s="40"/>
      <c r="G529" s="40"/>
      <c r="H529" s="41"/>
      <c r="I529" s="37">
        <v>3646.07</v>
      </c>
      <c r="J529" s="38"/>
      <c r="K529" s="38"/>
      <c r="L529" s="38"/>
      <c r="M529" s="38"/>
      <c r="N529" s="39"/>
      <c r="O529" s="37">
        <v>3589.46</v>
      </c>
      <c r="P529" s="38"/>
      <c r="Q529" s="38"/>
      <c r="R529" s="38"/>
      <c r="S529" s="38"/>
      <c r="T529" s="39"/>
      <c r="U529" s="37">
        <v>3567.61</v>
      </c>
      <c r="V529" s="38"/>
      <c r="W529" s="38"/>
      <c r="X529" s="38"/>
      <c r="Y529" s="38"/>
      <c r="Z529" s="39"/>
      <c r="AA529" s="37">
        <v>3564.66</v>
      </c>
      <c r="AB529" s="38"/>
      <c r="AC529" s="38"/>
      <c r="AD529" s="38"/>
      <c r="AE529" s="38"/>
      <c r="AF529" s="39"/>
      <c r="AG529" s="37">
        <v>3575.12</v>
      </c>
      <c r="AH529" s="38"/>
      <c r="AI529" s="38"/>
      <c r="AJ529" s="38"/>
      <c r="AK529" s="38"/>
      <c r="AL529" s="39"/>
      <c r="AM529" s="37">
        <v>3603.98</v>
      </c>
      <c r="AN529" s="38"/>
      <c r="AO529" s="38"/>
      <c r="AP529" s="38"/>
      <c r="AQ529" s="38"/>
      <c r="AR529" s="39"/>
      <c r="AS529" s="37">
        <v>3626.25</v>
      </c>
      <c r="AT529" s="38"/>
      <c r="AU529" s="38"/>
      <c r="AV529" s="38"/>
      <c r="AW529" s="38"/>
      <c r="AX529" s="39"/>
      <c r="AY529" s="37">
        <v>3655.78</v>
      </c>
      <c r="AZ529" s="38"/>
      <c r="BA529" s="38"/>
      <c r="BB529" s="38"/>
      <c r="BC529" s="38"/>
      <c r="BD529" s="39"/>
      <c r="BE529" s="37">
        <v>3844</v>
      </c>
      <c r="BF529" s="38"/>
      <c r="BG529" s="38"/>
      <c r="BH529" s="38"/>
      <c r="BI529" s="38"/>
      <c r="BJ529" s="39"/>
      <c r="BK529" s="37">
        <v>3908.92</v>
      </c>
      <c r="BL529" s="38"/>
      <c r="BM529" s="38"/>
      <c r="BN529" s="38"/>
      <c r="BO529" s="38"/>
      <c r="BP529" s="38"/>
      <c r="BQ529" s="39"/>
      <c r="BR529" s="37">
        <v>3916.85</v>
      </c>
      <c r="BS529" s="38"/>
      <c r="BT529" s="38"/>
      <c r="BU529" s="38"/>
      <c r="BV529" s="38"/>
      <c r="BW529" s="38"/>
      <c r="BX529" s="39"/>
      <c r="BY529" s="37">
        <v>3914.71</v>
      </c>
      <c r="BZ529" s="38"/>
      <c r="CA529" s="38"/>
      <c r="CB529" s="38"/>
      <c r="CC529" s="38"/>
      <c r="CD529" s="38"/>
      <c r="CE529" s="39"/>
      <c r="CF529" s="37">
        <v>3906.24</v>
      </c>
      <c r="CG529" s="38"/>
      <c r="CH529" s="38"/>
      <c r="CI529" s="38"/>
      <c r="CJ529" s="38"/>
      <c r="CK529" s="38"/>
      <c r="CL529" s="39"/>
      <c r="CM529" s="37">
        <v>3899.43</v>
      </c>
      <c r="CN529" s="38"/>
      <c r="CO529" s="38"/>
      <c r="CP529" s="38"/>
      <c r="CQ529" s="38"/>
      <c r="CR529" s="38"/>
      <c r="CS529" s="39"/>
      <c r="CT529" s="37">
        <v>3894.74</v>
      </c>
      <c r="CU529" s="38"/>
      <c r="CV529" s="38"/>
      <c r="CW529" s="38"/>
      <c r="CX529" s="38"/>
      <c r="CY529" s="38"/>
      <c r="CZ529" s="39"/>
      <c r="DA529" s="37">
        <v>3867.44</v>
      </c>
      <c r="DB529" s="38"/>
      <c r="DC529" s="38"/>
      <c r="DD529" s="38"/>
      <c r="DE529" s="38"/>
      <c r="DF529" s="38"/>
      <c r="DG529" s="39"/>
      <c r="DH529" s="37">
        <v>3867.29</v>
      </c>
      <c r="DI529" s="38"/>
      <c r="DJ529" s="38"/>
      <c r="DK529" s="38"/>
      <c r="DL529" s="38"/>
      <c r="DM529" s="38"/>
      <c r="DN529" s="39"/>
      <c r="DO529" s="37">
        <v>3864.5</v>
      </c>
      <c r="DP529" s="38"/>
      <c r="DQ529" s="38"/>
      <c r="DR529" s="38"/>
      <c r="DS529" s="38"/>
      <c r="DT529" s="38"/>
      <c r="DU529" s="39"/>
      <c r="DV529" s="37">
        <v>3858.24</v>
      </c>
      <c r="DW529" s="38"/>
      <c r="DX529" s="38"/>
      <c r="DY529" s="38"/>
      <c r="DZ529" s="38"/>
      <c r="EA529" s="38"/>
      <c r="EB529" s="39"/>
      <c r="EC529" s="37">
        <v>3839.34</v>
      </c>
      <c r="ED529" s="38"/>
      <c r="EE529" s="38"/>
      <c r="EF529" s="38"/>
      <c r="EG529" s="38"/>
      <c r="EH529" s="38"/>
      <c r="EI529" s="39"/>
      <c r="EJ529" s="37">
        <v>3833.8</v>
      </c>
      <c r="EK529" s="38"/>
      <c r="EL529" s="38"/>
      <c r="EM529" s="38"/>
      <c r="EN529" s="38"/>
      <c r="EO529" s="38"/>
      <c r="EP529" s="39"/>
      <c r="EQ529" s="37">
        <v>3711.74</v>
      </c>
      <c r="ER529" s="38"/>
      <c r="ES529" s="38"/>
      <c r="ET529" s="38"/>
      <c r="EU529" s="38"/>
      <c r="EV529" s="38"/>
      <c r="EW529" s="39"/>
      <c r="EX529" s="37">
        <v>3688.27</v>
      </c>
      <c r="EY529" s="38"/>
      <c r="EZ529" s="38"/>
      <c r="FA529" s="38"/>
      <c r="FB529" s="38"/>
      <c r="FC529" s="38"/>
      <c r="FD529" s="39"/>
      <c r="FE529" s="37">
        <v>3668.22</v>
      </c>
      <c r="FF529" s="38"/>
      <c r="FG529" s="38"/>
      <c r="FH529" s="38"/>
      <c r="FI529" s="38"/>
      <c r="FJ529" s="38"/>
      <c r="FK529" s="38"/>
    </row>
    <row r="530" spans="1:167" s="15" customFormat="1" ht="11.25" x14ac:dyDescent="0.2">
      <c r="A530" s="40" t="s">
        <v>119</v>
      </c>
      <c r="B530" s="40"/>
      <c r="C530" s="40"/>
      <c r="D530" s="40"/>
      <c r="E530" s="40"/>
      <c r="F530" s="40"/>
      <c r="G530" s="40"/>
      <c r="H530" s="41"/>
      <c r="I530" s="37">
        <v>3624.5</v>
      </c>
      <c r="J530" s="38"/>
      <c r="K530" s="38"/>
      <c r="L530" s="38"/>
      <c r="M530" s="38"/>
      <c r="N530" s="39"/>
      <c r="O530" s="37">
        <v>3553.17</v>
      </c>
      <c r="P530" s="38"/>
      <c r="Q530" s="38"/>
      <c r="R530" s="38"/>
      <c r="S530" s="38"/>
      <c r="T530" s="39"/>
      <c r="U530" s="37">
        <v>3534.9</v>
      </c>
      <c r="V530" s="38"/>
      <c r="W530" s="38"/>
      <c r="X530" s="38"/>
      <c r="Y530" s="38"/>
      <c r="Z530" s="39"/>
      <c r="AA530" s="37">
        <v>3521.83</v>
      </c>
      <c r="AB530" s="38"/>
      <c r="AC530" s="38"/>
      <c r="AD530" s="38"/>
      <c r="AE530" s="38"/>
      <c r="AF530" s="39"/>
      <c r="AG530" s="37">
        <v>3533.41</v>
      </c>
      <c r="AH530" s="38"/>
      <c r="AI530" s="38"/>
      <c r="AJ530" s="38"/>
      <c r="AK530" s="38"/>
      <c r="AL530" s="39"/>
      <c r="AM530" s="37">
        <v>3555.41</v>
      </c>
      <c r="AN530" s="38"/>
      <c r="AO530" s="38"/>
      <c r="AP530" s="38"/>
      <c r="AQ530" s="38"/>
      <c r="AR530" s="39"/>
      <c r="AS530" s="37">
        <v>3559.47</v>
      </c>
      <c r="AT530" s="38"/>
      <c r="AU530" s="38"/>
      <c r="AV530" s="38"/>
      <c r="AW530" s="38"/>
      <c r="AX530" s="39"/>
      <c r="AY530" s="37">
        <v>3581.26</v>
      </c>
      <c r="AZ530" s="38"/>
      <c r="BA530" s="38"/>
      <c r="BB530" s="38"/>
      <c r="BC530" s="38"/>
      <c r="BD530" s="39"/>
      <c r="BE530" s="37">
        <v>3634.96</v>
      </c>
      <c r="BF530" s="38"/>
      <c r="BG530" s="38"/>
      <c r="BH530" s="38"/>
      <c r="BI530" s="38"/>
      <c r="BJ530" s="39"/>
      <c r="BK530" s="37">
        <v>3735.11</v>
      </c>
      <c r="BL530" s="38"/>
      <c r="BM530" s="38"/>
      <c r="BN530" s="38"/>
      <c r="BO530" s="38"/>
      <c r="BP530" s="38"/>
      <c r="BQ530" s="39"/>
      <c r="BR530" s="37">
        <v>3818.51</v>
      </c>
      <c r="BS530" s="38"/>
      <c r="BT530" s="38"/>
      <c r="BU530" s="38"/>
      <c r="BV530" s="38"/>
      <c r="BW530" s="38"/>
      <c r="BX530" s="39"/>
      <c r="BY530" s="37">
        <v>3758.55</v>
      </c>
      <c r="BZ530" s="38"/>
      <c r="CA530" s="38"/>
      <c r="CB530" s="38"/>
      <c r="CC530" s="38"/>
      <c r="CD530" s="38"/>
      <c r="CE530" s="39"/>
      <c r="CF530" s="37">
        <v>3725.04</v>
      </c>
      <c r="CG530" s="38"/>
      <c r="CH530" s="38"/>
      <c r="CI530" s="38"/>
      <c r="CJ530" s="38"/>
      <c r="CK530" s="38"/>
      <c r="CL530" s="39"/>
      <c r="CM530" s="37">
        <v>3721.89</v>
      </c>
      <c r="CN530" s="38"/>
      <c r="CO530" s="38"/>
      <c r="CP530" s="38"/>
      <c r="CQ530" s="38"/>
      <c r="CR530" s="38"/>
      <c r="CS530" s="39"/>
      <c r="CT530" s="37">
        <v>3739.19</v>
      </c>
      <c r="CU530" s="38"/>
      <c r="CV530" s="38"/>
      <c r="CW530" s="38"/>
      <c r="CX530" s="38"/>
      <c r="CY530" s="38"/>
      <c r="CZ530" s="39"/>
      <c r="DA530" s="37">
        <v>3748.46</v>
      </c>
      <c r="DB530" s="38"/>
      <c r="DC530" s="38"/>
      <c r="DD530" s="38"/>
      <c r="DE530" s="38"/>
      <c r="DF530" s="38"/>
      <c r="DG530" s="39"/>
      <c r="DH530" s="37">
        <v>3816.99</v>
      </c>
      <c r="DI530" s="38"/>
      <c r="DJ530" s="38"/>
      <c r="DK530" s="38"/>
      <c r="DL530" s="38"/>
      <c r="DM530" s="38"/>
      <c r="DN530" s="39"/>
      <c r="DO530" s="37">
        <v>3838.02</v>
      </c>
      <c r="DP530" s="38"/>
      <c r="DQ530" s="38"/>
      <c r="DR530" s="38"/>
      <c r="DS530" s="38"/>
      <c r="DT530" s="38"/>
      <c r="DU530" s="39"/>
      <c r="DV530" s="37">
        <v>3836.56</v>
      </c>
      <c r="DW530" s="38"/>
      <c r="DX530" s="38"/>
      <c r="DY530" s="38"/>
      <c r="DZ530" s="38"/>
      <c r="EA530" s="38"/>
      <c r="EB530" s="39"/>
      <c r="EC530" s="37">
        <v>3798.49</v>
      </c>
      <c r="ED530" s="38"/>
      <c r="EE530" s="38"/>
      <c r="EF530" s="38"/>
      <c r="EG530" s="38"/>
      <c r="EH530" s="38"/>
      <c r="EI530" s="39"/>
      <c r="EJ530" s="37">
        <v>3804.75</v>
      </c>
      <c r="EK530" s="38"/>
      <c r="EL530" s="38"/>
      <c r="EM530" s="38"/>
      <c r="EN530" s="38"/>
      <c r="EO530" s="38"/>
      <c r="EP530" s="39"/>
      <c r="EQ530" s="37">
        <v>3720.68</v>
      </c>
      <c r="ER530" s="38"/>
      <c r="ES530" s="38"/>
      <c r="ET530" s="38"/>
      <c r="EU530" s="38"/>
      <c r="EV530" s="38"/>
      <c r="EW530" s="39"/>
      <c r="EX530" s="37">
        <v>3751.94</v>
      </c>
      <c r="EY530" s="38"/>
      <c r="EZ530" s="38"/>
      <c r="FA530" s="38"/>
      <c r="FB530" s="38"/>
      <c r="FC530" s="38"/>
      <c r="FD530" s="39"/>
      <c r="FE530" s="37">
        <v>3622.16</v>
      </c>
      <c r="FF530" s="38"/>
      <c r="FG530" s="38"/>
      <c r="FH530" s="38"/>
      <c r="FI530" s="38"/>
      <c r="FJ530" s="38"/>
      <c r="FK530" s="38"/>
    </row>
    <row r="531" spans="1:167" s="15" customFormat="1" ht="11.25" x14ac:dyDescent="0.2">
      <c r="A531" s="40" t="s">
        <v>120</v>
      </c>
      <c r="B531" s="40"/>
      <c r="C531" s="40"/>
      <c r="D531" s="40"/>
      <c r="E531" s="40"/>
      <c r="F531" s="40"/>
      <c r="G531" s="40"/>
      <c r="H531" s="41"/>
      <c r="I531" s="37">
        <v>3589.89</v>
      </c>
      <c r="J531" s="38"/>
      <c r="K531" s="38"/>
      <c r="L531" s="38"/>
      <c r="M531" s="38"/>
      <c r="N531" s="39"/>
      <c r="O531" s="37">
        <v>3552.18</v>
      </c>
      <c r="P531" s="38"/>
      <c r="Q531" s="38"/>
      <c r="R531" s="38"/>
      <c r="S531" s="38"/>
      <c r="T531" s="39"/>
      <c r="U531" s="37">
        <v>3499.1</v>
      </c>
      <c r="V531" s="38"/>
      <c r="W531" s="38"/>
      <c r="X531" s="38"/>
      <c r="Y531" s="38"/>
      <c r="Z531" s="39"/>
      <c r="AA531" s="37">
        <v>3493.71</v>
      </c>
      <c r="AB531" s="38"/>
      <c r="AC531" s="38"/>
      <c r="AD531" s="38"/>
      <c r="AE531" s="38"/>
      <c r="AF531" s="39"/>
      <c r="AG531" s="37">
        <v>3503.27</v>
      </c>
      <c r="AH531" s="38"/>
      <c r="AI531" s="38"/>
      <c r="AJ531" s="38"/>
      <c r="AK531" s="38"/>
      <c r="AL531" s="39"/>
      <c r="AM531" s="37">
        <v>3547.22</v>
      </c>
      <c r="AN531" s="38"/>
      <c r="AO531" s="38"/>
      <c r="AP531" s="38"/>
      <c r="AQ531" s="38"/>
      <c r="AR531" s="39"/>
      <c r="AS531" s="37">
        <v>3605.43</v>
      </c>
      <c r="AT531" s="38"/>
      <c r="AU531" s="38"/>
      <c r="AV531" s="38"/>
      <c r="AW531" s="38"/>
      <c r="AX531" s="39"/>
      <c r="AY531" s="37">
        <v>3729.36</v>
      </c>
      <c r="AZ531" s="38"/>
      <c r="BA531" s="38"/>
      <c r="BB531" s="38"/>
      <c r="BC531" s="38"/>
      <c r="BD531" s="39"/>
      <c r="BE531" s="37">
        <v>3899.72</v>
      </c>
      <c r="BF531" s="38"/>
      <c r="BG531" s="38"/>
      <c r="BH531" s="38"/>
      <c r="BI531" s="38"/>
      <c r="BJ531" s="39"/>
      <c r="BK531" s="37">
        <v>3941.84</v>
      </c>
      <c r="BL531" s="38"/>
      <c r="BM531" s="38"/>
      <c r="BN531" s="38"/>
      <c r="BO531" s="38"/>
      <c r="BP531" s="38"/>
      <c r="BQ531" s="39"/>
      <c r="BR531" s="37">
        <v>3959.88</v>
      </c>
      <c r="BS531" s="38"/>
      <c r="BT531" s="38"/>
      <c r="BU531" s="38"/>
      <c r="BV531" s="38"/>
      <c r="BW531" s="38"/>
      <c r="BX531" s="39"/>
      <c r="BY531" s="37">
        <v>3969.16</v>
      </c>
      <c r="BZ531" s="38"/>
      <c r="CA531" s="38"/>
      <c r="CB531" s="38"/>
      <c r="CC531" s="38"/>
      <c r="CD531" s="38"/>
      <c r="CE531" s="39"/>
      <c r="CF531" s="37">
        <v>3957.24</v>
      </c>
      <c r="CG531" s="38"/>
      <c r="CH531" s="38"/>
      <c r="CI531" s="38"/>
      <c r="CJ531" s="38"/>
      <c r="CK531" s="38"/>
      <c r="CL531" s="39"/>
      <c r="CM531" s="37">
        <v>3962.28</v>
      </c>
      <c r="CN531" s="38"/>
      <c r="CO531" s="38"/>
      <c r="CP531" s="38"/>
      <c r="CQ531" s="38"/>
      <c r="CR531" s="38"/>
      <c r="CS531" s="39"/>
      <c r="CT531" s="37">
        <v>3957.19</v>
      </c>
      <c r="CU531" s="38"/>
      <c r="CV531" s="38"/>
      <c r="CW531" s="38"/>
      <c r="CX531" s="38"/>
      <c r="CY531" s="38"/>
      <c r="CZ531" s="39"/>
      <c r="DA531" s="37">
        <v>3923.3</v>
      </c>
      <c r="DB531" s="38"/>
      <c r="DC531" s="38"/>
      <c r="DD531" s="38"/>
      <c r="DE531" s="38"/>
      <c r="DF531" s="38"/>
      <c r="DG531" s="39"/>
      <c r="DH531" s="37">
        <v>3924.73</v>
      </c>
      <c r="DI531" s="38"/>
      <c r="DJ531" s="38"/>
      <c r="DK531" s="38"/>
      <c r="DL531" s="38"/>
      <c r="DM531" s="38"/>
      <c r="DN531" s="39"/>
      <c r="DO531" s="37">
        <v>3901.66</v>
      </c>
      <c r="DP531" s="38"/>
      <c r="DQ531" s="38"/>
      <c r="DR531" s="38"/>
      <c r="DS531" s="38"/>
      <c r="DT531" s="38"/>
      <c r="DU531" s="39"/>
      <c r="DV531" s="37">
        <v>3879.84</v>
      </c>
      <c r="DW531" s="38"/>
      <c r="DX531" s="38"/>
      <c r="DY531" s="38"/>
      <c r="DZ531" s="38"/>
      <c r="EA531" s="38"/>
      <c r="EB531" s="39"/>
      <c r="EC531" s="37">
        <v>3780.16</v>
      </c>
      <c r="ED531" s="38"/>
      <c r="EE531" s="38"/>
      <c r="EF531" s="38"/>
      <c r="EG531" s="38"/>
      <c r="EH531" s="38"/>
      <c r="EI531" s="39"/>
      <c r="EJ531" s="37">
        <v>3750.22</v>
      </c>
      <c r="EK531" s="38"/>
      <c r="EL531" s="38"/>
      <c r="EM531" s="38"/>
      <c r="EN531" s="38"/>
      <c r="EO531" s="38"/>
      <c r="EP531" s="39"/>
      <c r="EQ531" s="37">
        <v>3715.09</v>
      </c>
      <c r="ER531" s="38"/>
      <c r="ES531" s="38"/>
      <c r="ET531" s="38"/>
      <c r="EU531" s="38"/>
      <c r="EV531" s="38"/>
      <c r="EW531" s="39"/>
      <c r="EX531" s="37">
        <v>3661.11</v>
      </c>
      <c r="EY531" s="38"/>
      <c r="EZ531" s="38"/>
      <c r="FA531" s="38"/>
      <c r="FB531" s="38"/>
      <c r="FC531" s="38"/>
      <c r="FD531" s="39"/>
      <c r="FE531" s="37">
        <v>3586.48</v>
      </c>
      <c r="FF531" s="38"/>
      <c r="FG531" s="38"/>
      <c r="FH531" s="38"/>
      <c r="FI531" s="38"/>
      <c r="FJ531" s="38"/>
      <c r="FK531" s="38"/>
    </row>
    <row r="532" spans="1:167" s="15" customFormat="1" ht="11.25" x14ac:dyDescent="0.2">
      <c r="A532" s="40" t="s">
        <v>121</v>
      </c>
      <c r="B532" s="40"/>
      <c r="C532" s="40"/>
      <c r="D532" s="40"/>
      <c r="E532" s="40"/>
      <c r="F532" s="40"/>
      <c r="G532" s="40"/>
      <c r="H532" s="41"/>
      <c r="I532" s="37">
        <v>3495.04</v>
      </c>
      <c r="J532" s="38"/>
      <c r="K532" s="38"/>
      <c r="L532" s="38"/>
      <c r="M532" s="38"/>
      <c r="N532" s="39"/>
      <c r="O532" s="37">
        <v>3476.58</v>
      </c>
      <c r="P532" s="38"/>
      <c r="Q532" s="38"/>
      <c r="R532" s="38"/>
      <c r="S532" s="38"/>
      <c r="T532" s="39"/>
      <c r="U532" s="37">
        <v>3472.51</v>
      </c>
      <c r="V532" s="38"/>
      <c r="W532" s="38"/>
      <c r="X532" s="38"/>
      <c r="Y532" s="38"/>
      <c r="Z532" s="39"/>
      <c r="AA532" s="37">
        <v>3446.76</v>
      </c>
      <c r="AB532" s="38"/>
      <c r="AC532" s="38"/>
      <c r="AD532" s="38"/>
      <c r="AE532" s="38"/>
      <c r="AF532" s="39"/>
      <c r="AG532" s="37">
        <v>3456.33</v>
      </c>
      <c r="AH532" s="38"/>
      <c r="AI532" s="38"/>
      <c r="AJ532" s="38"/>
      <c r="AK532" s="38"/>
      <c r="AL532" s="39"/>
      <c r="AM532" s="37">
        <v>3528.22</v>
      </c>
      <c r="AN532" s="38"/>
      <c r="AO532" s="38"/>
      <c r="AP532" s="38"/>
      <c r="AQ532" s="38"/>
      <c r="AR532" s="39"/>
      <c r="AS532" s="37">
        <v>3559.3</v>
      </c>
      <c r="AT532" s="38"/>
      <c r="AU532" s="38"/>
      <c r="AV532" s="38"/>
      <c r="AW532" s="38"/>
      <c r="AX532" s="39"/>
      <c r="AY532" s="37">
        <v>3683.36</v>
      </c>
      <c r="AZ532" s="38"/>
      <c r="BA532" s="38"/>
      <c r="BB532" s="38"/>
      <c r="BC532" s="38"/>
      <c r="BD532" s="39"/>
      <c r="BE532" s="37">
        <v>3829.6</v>
      </c>
      <c r="BF532" s="38"/>
      <c r="BG532" s="38"/>
      <c r="BH532" s="38"/>
      <c r="BI532" s="38"/>
      <c r="BJ532" s="39"/>
      <c r="BK532" s="37">
        <v>3861.73</v>
      </c>
      <c r="BL532" s="38"/>
      <c r="BM532" s="38"/>
      <c r="BN532" s="38"/>
      <c r="BO532" s="38"/>
      <c r="BP532" s="38"/>
      <c r="BQ532" s="39"/>
      <c r="BR532" s="37">
        <v>3841.73</v>
      </c>
      <c r="BS532" s="38"/>
      <c r="BT532" s="38"/>
      <c r="BU532" s="38"/>
      <c r="BV532" s="38"/>
      <c r="BW532" s="38"/>
      <c r="BX532" s="39"/>
      <c r="BY532" s="37">
        <v>3845.84</v>
      </c>
      <c r="BZ532" s="38"/>
      <c r="CA532" s="38"/>
      <c r="CB532" s="38"/>
      <c r="CC532" s="38"/>
      <c r="CD532" s="38"/>
      <c r="CE532" s="39"/>
      <c r="CF532" s="37">
        <v>3801.64</v>
      </c>
      <c r="CG532" s="38"/>
      <c r="CH532" s="38"/>
      <c r="CI532" s="38"/>
      <c r="CJ532" s="38"/>
      <c r="CK532" s="38"/>
      <c r="CL532" s="39"/>
      <c r="CM532" s="37">
        <v>3779.72</v>
      </c>
      <c r="CN532" s="38"/>
      <c r="CO532" s="38"/>
      <c r="CP532" s="38"/>
      <c r="CQ532" s="38"/>
      <c r="CR532" s="38"/>
      <c r="CS532" s="39"/>
      <c r="CT532" s="37">
        <v>3755.5</v>
      </c>
      <c r="CU532" s="38"/>
      <c r="CV532" s="38"/>
      <c r="CW532" s="38"/>
      <c r="CX532" s="38"/>
      <c r="CY532" s="38"/>
      <c r="CZ532" s="39"/>
      <c r="DA532" s="37">
        <v>3751.56</v>
      </c>
      <c r="DB532" s="38"/>
      <c r="DC532" s="38"/>
      <c r="DD532" s="38"/>
      <c r="DE532" s="38"/>
      <c r="DF532" s="38"/>
      <c r="DG532" s="39"/>
      <c r="DH532" s="37">
        <v>3748.1</v>
      </c>
      <c r="DI532" s="38"/>
      <c r="DJ532" s="38"/>
      <c r="DK532" s="38"/>
      <c r="DL532" s="38"/>
      <c r="DM532" s="38"/>
      <c r="DN532" s="39"/>
      <c r="DO532" s="37">
        <v>3731.75</v>
      </c>
      <c r="DP532" s="38"/>
      <c r="DQ532" s="38"/>
      <c r="DR532" s="38"/>
      <c r="DS532" s="38"/>
      <c r="DT532" s="38"/>
      <c r="DU532" s="39"/>
      <c r="DV532" s="37">
        <v>3831.87</v>
      </c>
      <c r="DW532" s="38"/>
      <c r="DX532" s="38"/>
      <c r="DY532" s="38"/>
      <c r="DZ532" s="38"/>
      <c r="EA532" s="38"/>
      <c r="EB532" s="39"/>
      <c r="EC532" s="37">
        <v>3758.16</v>
      </c>
      <c r="ED532" s="38"/>
      <c r="EE532" s="38"/>
      <c r="EF532" s="38"/>
      <c r="EG532" s="38"/>
      <c r="EH532" s="38"/>
      <c r="EI532" s="39"/>
      <c r="EJ532" s="37">
        <v>3764.81</v>
      </c>
      <c r="EK532" s="38"/>
      <c r="EL532" s="38"/>
      <c r="EM532" s="38"/>
      <c r="EN532" s="38"/>
      <c r="EO532" s="38"/>
      <c r="EP532" s="39"/>
      <c r="EQ532" s="37">
        <v>3722.67</v>
      </c>
      <c r="ER532" s="38"/>
      <c r="ES532" s="38"/>
      <c r="ET532" s="38"/>
      <c r="EU532" s="38"/>
      <c r="EV532" s="38"/>
      <c r="EW532" s="39"/>
      <c r="EX532" s="37">
        <v>3661.89</v>
      </c>
      <c r="EY532" s="38"/>
      <c r="EZ532" s="38"/>
      <c r="FA532" s="38"/>
      <c r="FB532" s="38"/>
      <c r="FC532" s="38"/>
      <c r="FD532" s="39"/>
      <c r="FE532" s="37">
        <v>3576.31</v>
      </c>
      <c r="FF532" s="38"/>
      <c r="FG532" s="38"/>
      <c r="FH532" s="38"/>
      <c r="FI532" s="38"/>
      <c r="FJ532" s="38"/>
      <c r="FK532" s="38"/>
    </row>
    <row r="533" spans="1:167" s="15" customFormat="1" ht="11.25" x14ac:dyDescent="0.2">
      <c r="A533" s="40" t="s">
        <v>122</v>
      </c>
      <c r="B533" s="40"/>
      <c r="C533" s="40"/>
      <c r="D533" s="40"/>
      <c r="E533" s="40"/>
      <c r="F533" s="40"/>
      <c r="G533" s="40"/>
      <c r="H533" s="41"/>
      <c r="I533" s="37">
        <v>3556.73</v>
      </c>
      <c r="J533" s="38"/>
      <c r="K533" s="38"/>
      <c r="L533" s="38"/>
      <c r="M533" s="38"/>
      <c r="N533" s="39"/>
      <c r="O533" s="37">
        <v>3506.74</v>
      </c>
      <c r="P533" s="38"/>
      <c r="Q533" s="38"/>
      <c r="R533" s="38"/>
      <c r="S533" s="38"/>
      <c r="T533" s="39"/>
      <c r="U533" s="37">
        <v>3501.53</v>
      </c>
      <c r="V533" s="38"/>
      <c r="W533" s="38"/>
      <c r="X533" s="38"/>
      <c r="Y533" s="38"/>
      <c r="Z533" s="39"/>
      <c r="AA533" s="37">
        <v>3503.18</v>
      </c>
      <c r="AB533" s="38"/>
      <c r="AC533" s="38"/>
      <c r="AD533" s="38"/>
      <c r="AE533" s="38"/>
      <c r="AF533" s="39"/>
      <c r="AG533" s="37">
        <v>3514.66</v>
      </c>
      <c r="AH533" s="38"/>
      <c r="AI533" s="38"/>
      <c r="AJ533" s="38"/>
      <c r="AK533" s="38"/>
      <c r="AL533" s="39"/>
      <c r="AM533" s="37">
        <v>3546.64</v>
      </c>
      <c r="AN533" s="38"/>
      <c r="AO533" s="38"/>
      <c r="AP533" s="38"/>
      <c r="AQ533" s="38"/>
      <c r="AR533" s="39"/>
      <c r="AS533" s="37">
        <v>3592.26</v>
      </c>
      <c r="AT533" s="38"/>
      <c r="AU533" s="38"/>
      <c r="AV533" s="38"/>
      <c r="AW533" s="38"/>
      <c r="AX533" s="39"/>
      <c r="AY533" s="37">
        <v>3694.66</v>
      </c>
      <c r="AZ533" s="38"/>
      <c r="BA533" s="38"/>
      <c r="BB533" s="38"/>
      <c r="BC533" s="38"/>
      <c r="BD533" s="39"/>
      <c r="BE533" s="37">
        <v>3791.92</v>
      </c>
      <c r="BF533" s="38"/>
      <c r="BG533" s="38"/>
      <c r="BH533" s="38"/>
      <c r="BI533" s="38"/>
      <c r="BJ533" s="39"/>
      <c r="BK533" s="37">
        <v>3766.85</v>
      </c>
      <c r="BL533" s="38"/>
      <c r="BM533" s="38"/>
      <c r="BN533" s="38"/>
      <c r="BO533" s="38"/>
      <c r="BP533" s="38"/>
      <c r="BQ533" s="39"/>
      <c r="BR533" s="37">
        <v>3758.21</v>
      </c>
      <c r="BS533" s="38"/>
      <c r="BT533" s="38"/>
      <c r="BU533" s="38"/>
      <c r="BV533" s="38"/>
      <c r="BW533" s="38"/>
      <c r="BX533" s="39"/>
      <c r="BY533" s="37">
        <v>3770.24</v>
      </c>
      <c r="BZ533" s="38"/>
      <c r="CA533" s="38"/>
      <c r="CB533" s="38"/>
      <c r="CC533" s="38"/>
      <c r="CD533" s="38"/>
      <c r="CE533" s="39"/>
      <c r="CF533" s="37">
        <v>3763.84</v>
      </c>
      <c r="CG533" s="38"/>
      <c r="CH533" s="38"/>
      <c r="CI533" s="38"/>
      <c r="CJ533" s="38"/>
      <c r="CK533" s="38"/>
      <c r="CL533" s="39"/>
      <c r="CM533" s="37">
        <v>3763.81</v>
      </c>
      <c r="CN533" s="38"/>
      <c r="CO533" s="38"/>
      <c r="CP533" s="38"/>
      <c r="CQ533" s="38"/>
      <c r="CR533" s="38"/>
      <c r="CS533" s="39"/>
      <c r="CT533" s="37">
        <v>3736.04</v>
      </c>
      <c r="CU533" s="38"/>
      <c r="CV533" s="38"/>
      <c r="CW533" s="38"/>
      <c r="CX533" s="38"/>
      <c r="CY533" s="38"/>
      <c r="CZ533" s="39"/>
      <c r="DA533" s="37">
        <v>3805.79</v>
      </c>
      <c r="DB533" s="38"/>
      <c r="DC533" s="38"/>
      <c r="DD533" s="38"/>
      <c r="DE533" s="38"/>
      <c r="DF533" s="38"/>
      <c r="DG533" s="39"/>
      <c r="DH533" s="37">
        <v>3870.55</v>
      </c>
      <c r="DI533" s="38"/>
      <c r="DJ533" s="38"/>
      <c r="DK533" s="38"/>
      <c r="DL533" s="38"/>
      <c r="DM533" s="38"/>
      <c r="DN533" s="39"/>
      <c r="DO533" s="37">
        <v>3831.88</v>
      </c>
      <c r="DP533" s="38"/>
      <c r="DQ533" s="38"/>
      <c r="DR533" s="38"/>
      <c r="DS533" s="38"/>
      <c r="DT533" s="38"/>
      <c r="DU533" s="39"/>
      <c r="DV533" s="37">
        <v>3896.07</v>
      </c>
      <c r="DW533" s="38"/>
      <c r="DX533" s="38"/>
      <c r="DY533" s="38"/>
      <c r="DZ533" s="38"/>
      <c r="EA533" s="38"/>
      <c r="EB533" s="39"/>
      <c r="EC533" s="37">
        <v>3828.58</v>
      </c>
      <c r="ED533" s="38"/>
      <c r="EE533" s="38"/>
      <c r="EF533" s="38"/>
      <c r="EG533" s="38"/>
      <c r="EH533" s="38"/>
      <c r="EI533" s="39"/>
      <c r="EJ533" s="37">
        <v>3782.24</v>
      </c>
      <c r="EK533" s="38"/>
      <c r="EL533" s="38"/>
      <c r="EM533" s="38"/>
      <c r="EN533" s="38"/>
      <c r="EO533" s="38"/>
      <c r="EP533" s="39"/>
      <c r="EQ533" s="37">
        <v>3731.03</v>
      </c>
      <c r="ER533" s="38"/>
      <c r="ES533" s="38"/>
      <c r="ET533" s="38"/>
      <c r="EU533" s="38"/>
      <c r="EV533" s="38"/>
      <c r="EW533" s="39"/>
      <c r="EX533" s="37">
        <v>3681.58</v>
      </c>
      <c r="EY533" s="38"/>
      <c r="EZ533" s="38"/>
      <c r="FA533" s="38"/>
      <c r="FB533" s="38"/>
      <c r="FC533" s="38"/>
      <c r="FD533" s="39"/>
      <c r="FE533" s="37">
        <v>3603.83</v>
      </c>
      <c r="FF533" s="38"/>
      <c r="FG533" s="38"/>
      <c r="FH533" s="38"/>
      <c r="FI533" s="38"/>
      <c r="FJ533" s="38"/>
      <c r="FK533" s="38"/>
    </row>
    <row r="534" spans="1:167" s="15" customFormat="1" ht="11.25" x14ac:dyDescent="0.2">
      <c r="A534" s="40" t="s">
        <v>123</v>
      </c>
      <c r="B534" s="40"/>
      <c r="C534" s="40"/>
      <c r="D534" s="40"/>
      <c r="E534" s="40"/>
      <c r="F534" s="40"/>
      <c r="G534" s="40"/>
      <c r="H534" s="41"/>
      <c r="I534" s="37">
        <v>3590.14</v>
      </c>
      <c r="J534" s="38"/>
      <c r="K534" s="38"/>
      <c r="L534" s="38"/>
      <c r="M534" s="38"/>
      <c r="N534" s="39"/>
      <c r="O534" s="37">
        <v>3559.49</v>
      </c>
      <c r="P534" s="38"/>
      <c r="Q534" s="38"/>
      <c r="R534" s="38"/>
      <c r="S534" s="38"/>
      <c r="T534" s="39"/>
      <c r="U534" s="37">
        <v>3557.44</v>
      </c>
      <c r="V534" s="38"/>
      <c r="W534" s="38"/>
      <c r="X534" s="38"/>
      <c r="Y534" s="38"/>
      <c r="Z534" s="39"/>
      <c r="AA534" s="37">
        <v>3528.05</v>
      </c>
      <c r="AB534" s="38"/>
      <c r="AC534" s="38"/>
      <c r="AD534" s="38"/>
      <c r="AE534" s="38"/>
      <c r="AF534" s="39"/>
      <c r="AG534" s="37">
        <v>3559.4</v>
      </c>
      <c r="AH534" s="38"/>
      <c r="AI534" s="38"/>
      <c r="AJ534" s="38"/>
      <c r="AK534" s="38"/>
      <c r="AL534" s="39"/>
      <c r="AM534" s="37">
        <v>3600.29</v>
      </c>
      <c r="AN534" s="38"/>
      <c r="AO534" s="38"/>
      <c r="AP534" s="38"/>
      <c r="AQ534" s="38"/>
      <c r="AR534" s="39"/>
      <c r="AS534" s="37">
        <v>3656.15</v>
      </c>
      <c r="AT534" s="38"/>
      <c r="AU534" s="38"/>
      <c r="AV534" s="38"/>
      <c r="AW534" s="38"/>
      <c r="AX534" s="39"/>
      <c r="AY534" s="37">
        <v>3731.71</v>
      </c>
      <c r="AZ534" s="38"/>
      <c r="BA534" s="38"/>
      <c r="BB534" s="38"/>
      <c r="BC534" s="38"/>
      <c r="BD534" s="39"/>
      <c r="BE534" s="37">
        <v>3954.43</v>
      </c>
      <c r="BF534" s="38"/>
      <c r="BG534" s="38"/>
      <c r="BH534" s="38"/>
      <c r="BI534" s="38"/>
      <c r="BJ534" s="39"/>
      <c r="BK534" s="37">
        <v>3967.78</v>
      </c>
      <c r="BL534" s="38"/>
      <c r="BM534" s="38"/>
      <c r="BN534" s="38"/>
      <c r="BO534" s="38"/>
      <c r="BP534" s="38"/>
      <c r="BQ534" s="39"/>
      <c r="BR534" s="37">
        <v>3986.59</v>
      </c>
      <c r="BS534" s="38"/>
      <c r="BT534" s="38"/>
      <c r="BU534" s="38"/>
      <c r="BV534" s="38"/>
      <c r="BW534" s="38"/>
      <c r="BX534" s="39"/>
      <c r="BY534" s="37">
        <v>3996.31</v>
      </c>
      <c r="BZ534" s="38"/>
      <c r="CA534" s="38"/>
      <c r="CB534" s="38"/>
      <c r="CC534" s="38"/>
      <c r="CD534" s="38"/>
      <c r="CE534" s="39"/>
      <c r="CF534" s="37">
        <v>3968.32</v>
      </c>
      <c r="CG534" s="38"/>
      <c r="CH534" s="38"/>
      <c r="CI534" s="38"/>
      <c r="CJ534" s="38"/>
      <c r="CK534" s="38"/>
      <c r="CL534" s="39"/>
      <c r="CM534" s="37">
        <v>3869.02</v>
      </c>
      <c r="CN534" s="38"/>
      <c r="CO534" s="38"/>
      <c r="CP534" s="38"/>
      <c r="CQ534" s="38"/>
      <c r="CR534" s="38"/>
      <c r="CS534" s="39"/>
      <c r="CT534" s="37">
        <v>3860.58</v>
      </c>
      <c r="CU534" s="38"/>
      <c r="CV534" s="38"/>
      <c r="CW534" s="38"/>
      <c r="CX534" s="38"/>
      <c r="CY534" s="38"/>
      <c r="CZ534" s="39"/>
      <c r="DA534" s="37">
        <v>3821.2</v>
      </c>
      <c r="DB534" s="38"/>
      <c r="DC534" s="38"/>
      <c r="DD534" s="38"/>
      <c r="DE534" s="38"/>
      <c r="DF534" s="38"/>
      <c r="DG534" s="39"/>
      <c r="DH534" s="37">
        <v>3885.66</v>
      </c>
      <c r="DI534" s="38"/>
      <c r="DJ534" s="38"/>
      <c r="DK534" s="38"/>
      <c r="DL534" s="38"/>
      <c r="DM534" s="38"/>
      <c r="DN534" s="39"/>
      <c r="DO534" s="37">
        <v>3886.27</v>
      </c>
      <c r="DP534" s="38"/>
      <c r="DQ534" s="38"/>
      <c r="DR534" s="38"/>
      <c r="DS534" s="38"/>
      <c r="DT534" s="38"/>
      <c r="DU534" s="39"/>
      <c r="DV534" s="37">
        <v>3885.52</v>
      </c>
      <c r="DW534" s="38"/>
      <c r="DX534" s="38"/>
      <c r="DY534" s="38"/>
      <c r="DZ534" s="38"/>
      <c r="EA534" s="38"/>
      <c r="EB534" s="39"/>
      <c r="EC534" s="37">
        <v>3823.6</v>
      </c>
      <c r="ED534" s="38"/>
      <c r="EE534" s="38"/>
      <c r="EF534" s="38"/>
      <c r="EG534" s="38"/>
      <c r="EH534" s="38"/>
      <c r="EI534" s="39"/>
      <c r="EJ534" s="37">
        <v>3784.56</v>
      </c>
      <c r="EK534" s="38"/>
      <c r="EL534" s="38"/>
      <c r="EM534" s="38"/>
      <c r="EN534" s="38"/>
      <c r="EO534" s="38"/>
      <c r="EP534" s="39"/>
      <c r="EQ534" s="37">
        <v>3745.37</v>
      </c>
      <c r="ER534" s="38"/>
      <c r="ES534" s="38"/>
      <c r="ET534" s="38"/>
      <c r="EU534" s="38"/>
      <c r="EV534" s="38"/>
      <c r="EW534" s="39"/>
      <c r="EX534" s="37">
        <v>3692.95</v>
      </c>
      <c r="EY534" s="38"/>
      <c r="EZ534" s="38"/>
      <c r="FA534" s="38"/>
      <c r="FB534" s="38"/>
      <c r="FC534" s="38"/>
      <c r="FD534" s="39"/>
      <c r="FE534" s="37">
        <v>3641.22</v>
      </c>
      <c r="FF534" s="38"/>
      <c r="FG534" s="38"/>
      <c r="FH534" s="38"/>
      <c r="FI534" s="38"/>
      <c r="FJ534" s="38"/>
      <c r="FK534" s="38"/>
    </row>
    <row r="535" spans="1:167" s="15" customFormat="1" ht="11.25" x14ac:dyDescent="0.2">
      <c r="A535" s="40" t="s">
        <v>124</v>
      </c>
      <c r="B535" s="40"/>
      <c r="C535" s="40"/>
      <c r="D535" s="40"/>
      <c r="E535" s="40"/>
      <c r="F535" s="40"/>
      <c r="G535" s="40"/>
      <c r="H535" s="41"/>
      <c r="I535" s="37">
        <v>3617.85</v>
      </c>
      <c r="J535" s="38"/>
      <c r="K535" s="38"/>
      <c r="L535" s="38"/>
      <c r="M535" s="38"/>
      <c r="N535" s="39"/>
      <c r="O535" s="37">
        <v>3591.41</v>
      </c>
      <c r="P535" s="38"/>
      <c r="Q535" s="38"/>
      <c r="R535" s="38"/>
      <c r="S535" s="38"/>
      <c r="T535" s="39"/>
      <c r="U535" s="37">
        <v>3579.72</v>
      </c>
      <c r="V535" s="38"/>
      <c r="W535" s="38"/>
      <c r="X535" s="38"/>
      <c r="Y535" s="38"/>
      <c r="Z535" s="39"/>
      <c r="AA535" s="37">
        <v>3554.85</v>
      </c>
      <c r="AB535" s="38"/>
      <c r="AC535" s="38"/>
      <c r="AD535" s="38"/>
      <c r="AE535" s="38"/>
      <c r="AF535" s="39"/>
      <c r="AG535" s="37">
        <v>3565.78</v>
      </c>
      <c r="AH535" s="38"/>
      <c r="AI535" s="38"/>
      <c r="AJ535" s="38"/>
      <c r="AK535" s="38"/>
      <c r="AL535" s="39"/>
      <c r="AM535" s="37">
        <v>3625.2</v>
      </c>
      <c r="AN535" s="38"/>
      <c r="AO535" s="38"/>
      <c r="AP535" s="38"/>
      <c r="AQ535" s="38"/>
      <c r="AR535" s="39"/>
      <c r="AS535" s="37">
        <v>3640.27</v>
      </c>
      <c r="AT535" s="38"/>
      <c r="AU535" s="38"/>
      <c r="AV535" s="38"/>
      <c r="AW535" s="38"/>
      <c r="AX535" s="39"/>
      <c r="AY535" s="37">
        <v>3731.61</v>
      </c>
      <c r="AZ535" s="38"/>
      <c r="BA535" s="38"/>
      <c r="BB535" s="38"/>
      <c r="BC535" s="38"/>
      <c r="BD535" s="39"/>
      <c r="BE535" s="37">
        <v>3965.34</v>
      </c>
      <c r="BF535" s="38"/>
      <c r="BG535" s="38"/>
      <c r="BH535" s="38"/>
      <c r="BI535" s="38"/>
      <c r="BJ535" s="39"/>
      <c r="BK535" s="37">
        <v>3998.37</v>
      </c>
      <c r="BL535" s="38"/>
      <c r="BM535" s="38"/>
      <c r="BN535" s="38"/>
      <c r="BO535" s="38"/>
      <c r="BP535" s="38"/>
      <c r="BQ535" s="39"/>
      <c r="BR535" s="37">
        <v>4003.72</v>
      </c>
      <c r="BS535" s="38"/>
      <c r="BT535" s="38"/>
      <c r="BU535" s="38"/>
      <c r="BV535" s="38"/>
      <c r="BW535" s="38"/>
      <c r="BX535" s="39"/>
      <c r="BY535" s="37">
        <v>3975.87</v>
      </c>
      <c r="BZ535" s="38"/>
      <c r="CA535" s="38"/>
      <c r="CB535" s="38"/>
      <c r="CC535" s="38"/>
      <c r="CD535" s="38"/>
      <c r="CE535" s="39"/>
      <c r="CF535" s="37">
        <v>3931.41</v>
      </c>
      <c r="CG535" s="38"/>
      <c r="CH535" s="38"/>
      <c r="CI535" s="38"/>
      <c r="CJ535" s="38"/>
      <c r="CK535" s="38"/>
      <c r="CL535" s="39"/>
      <c r="CM535" s="37">
        <v>3900.73</v>
      </c>
      <c r="CN535" s="38"/>
      <c r="CO535" s="38"/>
      <c r="CP535" s="38"/>
      <c r="CQ535" s="38"/>
      <c r="CR535" s="38"/>
      <c r="CS535" s="39"/>
      <c r="CT535" s="37">
        <v>3888.03</v>
      </c>
      <c r="CU535" s="38"/>
      <c r="CV535" s="38"/>
      <c r="CW535" s="38"/>
      <c r="CX535" s="38"/>
      <c r="CY535" s="38"/>
      <c r="CZ535" s="39"/>
      <c r="DA535" s="37">
        <v>3879.07</v>
      </c>
      <c r="DB535" s="38"/>
      <c r="DC535" s="38"/>
      <c r="DD535" s="38"/>
      <c r="DE535" s="38"/>
      <c r="DF535" s="38"/>
      <c r="DG535" s="39"/>
      <c r="DH535" s="37">
        <v>3833.33</v>
      </c>
      <c r="DI535" s="38"/>
      <c r="DJ535" s="38"/>
      <c r="DK535" s="38"/>
      <c r="DL535" s="38"/>
      <c r="DM535" s="38"/>
      <c r="DN535" s="39"/>
      <c r="DO535" s="37">
        <v>3823.13</v>
      </c>
      <c r="DP535" s="38"/>
      <c r="DQ535" s="38"/>
      <c r="DR535" s="38"/>
      <c r="DS535" s="38"/>
      <c r="DT535" s="38"/>
      <c r="DU535" s="39"/>
      <c r="DV535" s="37">
        <v>3914.49</v>
      </c>
      <c r="DW535" s="38"/>
      <c r="DX535" s="38"/>
      <c r="DY535" s="38"/>
      <c r="DZ535" s="38"/>
      <c r="EA535" s="38"/>
      <c r="EB535" s="39"/>
      <c r="EC535" s="37">
        <v>3888.23</v>
      </c>
      <c r="ED535" s="38"/>
      <c r="EE535" s="38"/>
      <c r="EF535" s="38"/>
      <c r="EG535" s="38"/>
      <c r="EH535" s="38"/>
      <c r="EI535" s="39"/>
      <c r="EJ535" s="37">
        <v>3872.8</v>
      </c>
      <c r="EK535" s="38"/>
      <c r="EL535" s="38"/>
      <c r="EM535" s="38"/>
      <c r="EN535" s="38"/>
      <c r="EO535" s="38"/>
      <c r="EP535" s="39"/>
      <c r="EQ535" s="37">
        <v>3851.23</v>
      </c>
      <c r="ER535" s="38"/>
      <c r="ES535" s="38"/>
      <c r="ET535" s="38"/>
      <c r="EU535" s="38"/>
      <c r="EV535" s="38"/>
      <c r="EW535" s="39"/>
      <c r="EX535" s="37">
        <v>3716.01</v>
      </c>
      <c r="EY535" s="38"/>
      <c r="EZ535" s="38"/>
      <c r="FA535" s="38"/>
      <c r="FB535" s="38"/>
      <c r="FC535" s="38"/>
      <c r="FD535" s="39"/>
      <c r="FE535" s="37">
        <v>3672.46</v>
      </c>
      <c r="FF535" s="38"/>
      <c r="FG535" s="38"/>
      <c r="FH535" s="38"/>
      <c r="FI535" s="38"/>
      <c r="FJ535" s="38"/>
      <c r="FK535" s="38"/>
    </row>
    <row r="536" spans="1:167" s="15" customFormat="1" ht="11.25" x14ac:dyDescent="0.2">
      <c r="A536" s="40" t="s">
        <v>125</v>
      </c>
      <c r="B536" s="40"/>
      <c r="C536" s="40"/>
      <c r="D536" s="40"/>
      <c r="E536" s="40"/>
      <c r="F536" s="40"/>
      <c r="G536" s="40"/>
      <c r="H536" s="41"/>
      <c r="I536" s="37">
        <v>3660.74</v>
      </c>
      <c r="J536" s="38"/>
      <c r="K536" s="38"/>
      <c r="L536" s="38"/>
      <c r="M536" s="38"/>
      <c r="N536" s="39"/>
      <c r="O536" s="37">
        <v>3614.36</v>
      </c>
      <c r="P536" s="38"/>
      <c r="Q536" s="38"/>
      <c r="R536" s="38"/>
      <c r="S536" s="38"/>
      <c r="T536" s="39"/>
      <c r="U536" s="37">
        <v>3605.98</v>
      </c>
      <c r="V536" s="38"/>
      <c r="W536" s="38"/>
      <c r="X536" s="38"/>
      <c r="Y536" s="38"/>
      <c r="Z536" s="39"/>
      <c r="AA536" s="37">
        <v>3607.43</v>
      </c>
      <c r="AB536" s="38"/>
      <c r="AC536" s="38"/>
      <c r="AD536" s="38"/>
      <c r="AE536" s="38"/>
      <c r="AF536" s="39"/>
      <c r="AG536" s="37">
        <v>3616.68</v>
      </c>
      <c r="AH536" s="38"/>
      <c r="AI536" s="38"/>
      <c r="AJ536" s="38"/>
      <c r="AK536" s="38"/>
      <c r="AL536" s="39"/>
      <c r="AM536" s="37">
        <v>3626.14</v>
      </c>
      <c r="AN536" s="38"/>
      <c r="AO536" s="38"/>
      <c r="AP536" s="38"/>
      <c r="AQ536" s="38"/>
      <c r="AR536" s="39"/>
      <c r="AS536" s="37">
        <v>3642.73</v>
      </c>
      <c r="AT536" s="38"/>
      <c r="AU536" s="38"/>
      <c r="AV536" s="38"/>
      <c r="AW536" s="38"/>
      <c r="AX536" s="39"/>
      <c r="AY536" s="37">
        <v>3703.55</v>
      </c>
      <c r="AZ536" s="38"/>
      <c r="BA536" s="38"/>
      <c r="BB536" s="38"/>
      <c r="BC536" s="38"/>
      <c r="BD536" s="39"/>
      <c r="BE536" s="37">
        <v>3764.1</v>
      </c>
      <c r="BF536" s="38"/>
      <c r="BG536" s="38"/>
      <c r="BH536" s="38"/>
      <c r="BI536" s="38"/>
      <c r="BJ536" s="39"/>
      <c r="BK536" s="37">
        <v>3913.27</v>
      </c>
      <c r="BL536" s="38"/>
      <c r="BM536" s="38"/>
      <c r="BN536" s="38"/>
      <c r="BO536" s="38"/>
      <c r="BP536" s="38"/>
      <c r="BQ536" s="39"/>
      <c r="BR536" s="37">
        <v>3928.95</v>
      </c>
      <c r="BS536" s="38"/>
      <c r="BT536" s="38"/>
      <c r="BU536" s="38"/>
      <c r="BV536" s="38"/>
      <c r="BW536" s="38"/>
      <c r="BX536" s="39"/>
      <c r="BY536" s="37">
        <v>3927.3</v>
      </c>
      <c r="BZ536" s="38"/>
      <c r="CA536" s="38"/>
      <c r="CB536" s="38"/>
      <c r="CC536" s="38"/>
      <c r="CD536" s="38"/>
      <c r="CE536" s="39"/>
      <c r="CF536" s="37">
        <v>3921.74</v>
      </c>
      <c r="CG536" s="38"/>
      <c r="CH536" s="38"/>
      <c r="CI536" s="38"/>
      <c r="CJ536" s="38"/>
      <c r="CK536" s="38"/>
      <c r="CL536" s="39"/>
      <c r="CM536" s="37">
        <v>3874.82</v>
      </c>
      <c r="CN536" s="38"/>
      <c r="CO536" s="38"/>
      <c r="CP536" s="38"/>
      <c r="CQ536" s="38"/>
      <c r="CR536" s="38"/>
      <c r="CS536" s="39"/>
      <c r="CT536" s="37">
        <v>3874.62</v>
      </c>
      <c r="CU536" s="38"/>
      <c r="CV536" s="38"/>
      <c r="CW536" s="38"/>
      <c r="CX536" s="38"/>
      <c r="CY536" s="38"/>
      <c r="CZ536" s="39"/>
      <c r="DA536" s="37">
        <v>3797.24</v>
      </c>
      <c r="DB536" s="38"/>
      <c r="DC536" s="38"/>
      <c r="DD536" s="38"/>
      <c r="DE536" s="38"/>
      <c r="DF536" s="38"/>
      <c r="DG536" s="39"/>
      <c r="DH536" s="37">
        <v>3798.02</v>
      </c>
      <c r="DI536" s="38"/>
      <c r="DJ536" s="38"/>
      <c r="DK536" s="38"/>
      <c r="DL536" s="38"/>
      <c r="DM536" s="38"/>
      <c r="DN536" s="39"/>
      <c r="DO536" s="37">
        <v>3815.87</v>
      </c>
      <c r="DP536" s="38"/>
      <c r="DQ536" s="38"/>
      <c r="DR536" s="38"/>
      <c r="DS536" s="38"/>
      <c r="DT536" s="38"/>
      <c r="DU536" s="39"/>
      <c r="DV536" s="37">
        <v>3828.87</v>
      </c>
      <c r="DW536" s="38"/>
      <c r="DX536" s="38"/>
      <c r="DY536" s="38"/>
      <c r="DZ536" s="38"/>
      <c r="EA536" s="38"/>
      <c r="EB536" s="39"/>
      <c r="EC536" s="37">
        <v>3808.46</v>
      </c>
      <c r="ED536" s="38"/>
      <c r="EE536" s="38"/>
      <c r="EF536" s="38"/>
      <c r="EG536" s="38"/>
      <c r="EH536" s="38"/>
      <c r="EI536" s="39"/>
      <c r="EJ536" s="37">
        <v>3820.39</v>
      </c>
      <c r="EK536" s="38"/>
      <c r="EL536" s="38"/>
      <c r="EM536" s="38"/>
      <c r="EN536" s="38"/>
      <c r="EO536" s="38"/>
      <c r="EP536" s="39"/>
      <c r="EQ536" s="37">
        <v>3759.27</v>
      </c>
      <c r="ER536" s="38"/>
      <c r="ES536" s="38"/>
      <c r="ET536" s="38"/>
      <c r="EU536" s="38"/>
      <c r="EV536" s="38"/>
      <c r="EW536" s="39"/>
      <c r="EX536" s="37">
        <v>3730.93</v>
      </c>
      <c r="EY536" s="38"/>
      <c r="EZ536" s="38"/>
      <c r="FA536" s="38"/>
      <c r="FB536" s="38"/>
      <c r="FC536" s="38"/>
      <c r="FD536" s="39"/>
      <c r="FE536" s="37">
        <v>3688.23</v>
      </c>
      <c r="FF536" s="38"/>
      <c r="FG536" s="38"/>
      <c r="FH536" s="38"/>
      <c r="FI536" s="38"/>
      <c r="FJ536" s="38"/>
      <c r="FK536" s="38"/>
    </row>
    <row r="537" spans="1:167" ht="3" customHeight="1" x14ac:dyDescent="0.25"/>
    <row r="538" spans="1:167" ht="12.75" customHeight="1" x14ac:dyDescent="0.25"/>
    <row r="539" spans="1:167" s="2" customFormat="1" ht="16.5" customHeight="1" x14ac:dyDescent="0.2">
      <c r="A539" s="45" t="s">
        <v>69</v>
      </c>
      <c r="B539" s="45"/>
      <c r="C539" s="45"/>
      <c r="D539" s="45"/>
      <c r="E539" s="45"/>
      <c r="F539" s="45"/>
      <c r="G539" s="45"/>
      <c r="H539" s="46"/>
      <c r="I539" s="49" t="s">
        <v>135</v>
      </c>
      <c r="J539" s="50"/>
      <c r="K539" s="50"/>
      <c r="L539" s="50"/>
      <c r="M539" s="50"/>
      <c r="N539" s="50"/>
      <c r="O539" s="50"/>
      <c r="P539" s="50"/>
      <c r="Q539" s="50"/>
      <c r="R539" s="50"/>
      <c r="S539" s="50"/>
      <c r="T539" s="50"/>
      <c r="U539" s="50"/>
      <c r="V539" s="50"/>
      <c r="W539" s="50"/>
      <c r="X539" s="50"/>
      <c r="Y539" s="50"/>
      <c r="Z539" s="50"/>
      <c r="AA539" s="50"/>
      <c r="AB539" s="50"/>
      <c r="AC539" s="50"/>
      <c r="AD539" s="50"/>
      <c r="AE539" s="50"/>
      <c r="AF539" s="50"/>
      <c r="AG539" s="50"/>
      <c r="AH539" s="50"/>
      <c r="AI539" s="50"/>
      <c r="AJ539" s="50"/>
      <c r="AK539" s="50"/>
      <c r="AL539" s="50"/>
      <c r="AM539" s="50"/>
      <c r="AN539" s="50"/>
      <c r="AO539" s="50"/>
      <c r="AP539" s="50"/>
      <c r="AQ539" s="50"/>
      <c r="AR539" s="50"/>
      <c r="AS539" s="50"/>
      <c r="AT539" s="50"/>
      <c r="AU539" s="50"/>
      <c r="AV539" s="50"/>
      <c r="AW539" s="50"/>
      <c r="AX539" s="50"/>
      <c r="AY539" s="50"/>
      <c r="AZ539" s="50"/>
      <c r="BA539" s="50"/>
      <c r="BB539" s="50"/>
      <c r="BC539" s="50"/>
      <c r="BD539" s="50"/>
      <c r="BE539" s="50"/>
      <c r="BF539" s="50"/>
      <c r="BG539" s="50"/>
      <c r="BH539" s="50"/>
      <c r="BI539" s="50"/>
      <c r="BJ539" s="50"/>
      <c r="BK539" s="50"/>
      <c r="BL539" s="50"/>
      <c r="BM539" s="50"/>
      <c r="BN539" s="50"/>
      <c r="BO539" s="50"/>
      <c r="BP539" s="50"/>
      <c r="BQ539" s="50"/>
      <c r="BR539" s="50"/>
      <c r="BS539" s="50"/>
      <c r="BT539" s="50"/>
      <c r="BU539" s="50"/>
      <c r="BV539" s="50"/>
      <c r="BW539" s="50"/>
      <c r="BX539" s="50"/>
      <c r="BY539" s="50"/>
      <c r="BZ539" s="50"/>
      <c r="CA539" s="50"/>
      <c r="CB539" s="50"/>
      <c r="CC539" s="50"/>
      <c r="CD539" s="50"/>
      <c r="CE539" s="50"/>
      <c r="CF539" s="50"/>
      <c r="CG539" s="50"/>
      <c r="CH539" s="50"/>
      <c r="CI539" s="50"/>
      <c r="CJ539" s="50"/>
      <c r="CK539" s="50"/>
      <c r="CL539" s="50"/>
      <c r="CM539" s="50"/>
      <c r="CN539" s="50"/>
      <c r="CO539" s="50"/>
      <c r="CP539" s="50"/>
      <c r="CQ539" s="50"/>
      <c r="CR539" s="50"/>
      <c r="CS539" s="50"/>
      <c r="CT539" s="50"/>
      <c r="CU539" s="50"/>
      <c r="CV539" s="50"/>
      <c r="CW539" s="50"/>
      <c r="CX539" s="50"/>
      <c r="CY539" s="50"/>
      <c r="CZ539" s="50"/>
      <c r="DA539" s="50"/>
      <c r="DB539" s="50"/>
      <c r="DC539" s="50"/>
      <c r="DD539" s="50"/>
      <c r="DE539" s="50"/>
      <c r="DF539" s="50"/>
      <c r="DG539" s="50"/>
      <c r="DH539" s="50"/>
      <c r="DI539" s="50"/>
      <c r="DJ539" s="50"/>
      <c r="DK539" s="50"/>
      <c r="DL539" s="50"/>
      <c r="DM539" s="50"/>
      <c r="DN539" s="50"/>
      <c r="DO539" s="50"/>
      <c r="DP539" s="50"/>
      <c r="DQ539" s="50"/>
      <c r="DR539" s="50"/>
      <c r="DS539" s="50"/>
      <c r="DT539" s="50"/>
      <c r="DU539" s="50"/>
      <c r="DV539" s="50"/>
      <c r="DW539" s="50"/>
      <c r="DX539" s="50"/>
      <c r="DY539" s="50"/>
      <c r="DZ539" s="50"/>
      <c r="EA539" s="50"/>
      <c r="EB539" s="50"/>
      <c r="EC539" s="50"/>
      <c r="ED539" s="50"/>
      <c r="EE539" s="50"/>
      <c r="EF539" s="50"/>
      <c r="EG539" s="50"/>
      <c r="EH539" s="50"/>
      <c r="EI539" s="50"/>
      <c r="EJ539" s="50"/>
      <c r="EK539" s="50"/>
      <c r="EL539" s="50"/>
      <c r="EM539" s="50"/>
      <c r="EN539" s="50"/>
      <c r="EO539" s="50"/>
      <c r="EP539" s="50"/>
      <c r="EQ539" s="50"/>
      <c r="ER539" s="50"/>
      <c r="ES539" s="50"/>
      <c r="ET539" s="50"/>
      <c r="EU539" s="50"/>
      <c r="EV539" s="50"/>
      <c r="EW539" s="50"/>
      <c r="EX539" s="50"/>
      <c r="EY539" s="50"/>
      <c r="EZ539" s="50"/>
      <c r="FA539" s="50"/>
      <c r="FB539" s="50"/>
      <c r="FC539" s="50"/>
      <c r="FD539" s="50"/>
      <c r="FE539" s="50"/>
      <c r="FF539" s="50"/>
      <c r="FG539" s="50"/>
      <c r="FH539" s="50"/>
      <c r="FI539" s="50"/>
      <c r="FJ539" s="50"/>
      <c r="FK539" s="50"/>
    </row>
    <row r="540" spans="1:167" s="2" customFormat="1" ht="27" customHeight="1" x14ac:dyDescent="0.2">
      <c r="A540" s="47"/>
      <c r="B540" s="47"/>
      <c r="C540" s="47"/>
      <c r="D540" s="47"/>
      <c r="E540" s="47"/>
      <c r="F540" s="47"/>
      <c r="G540" s="47"/>
      <c r="H540" s="48"/>
      <c r="I540" s="42" t="s">
        <v>72</v>
      </c>
      <c r="J540" s="43"/>
      <c r="K540" s="43"/>
      <c r="L540" s="43"/>
      <c r="M540" s="43"/>
      <c r="N540" s="44"/>
      <c r="O540" s="42" t="s">
        <v>73</v>
      </c>
      <c r="P540" s="43"/>
      <c r="Q540" s="43"/>
      <c r="R540" s="43"/>
      <c r="S540" s="43"/>
      <c r="T540" s="44"/>
      <c r="U540" s="42" t="s">
        <v>74</v>
      </c>
      <c r="V540" s="43"/>
      <c r="W540" s="43"/>
      <c r="X540" s="43"/>
      <c r="Y540" s="43"/>
      <c r="Z540" s="44"/>
      <c r="AA540" s="42" t="s">
        <v>75</v>
      </c>
      <c r="AB540" s="43"/>
      <c r="AC540" s="43"/>
      <c r="AD540" s="43"/>
      <c r="AE540" s="43"/>
      <c r="AF540" s="44"/>
      <c r="AG540" s="42" t="s">
        <v>76</v>
      </c>
      <c r="AH540" s="43"/>
      <c r="AI540" s="43"/>
      <c r="AJ540" s="43"/>
      <c r="AK540" s="43"/>
      <c r="AL540" s="44"/>
      <c r="AM540" s="42" t="s">
        <v>77</v>
      </c>
      <c r="AN540" s="43"/>
      <c r="AO540" s="43"/>
      <c r="AP540" s="43"/>
      <c r="AQ540" s="43"/>
      <c r="AR540" s="44"/>
      <c r="AS540" s="42" t="s">
        <v>78</v>
      </c>
      <c r="AT540" s="43"/>
      <c r="AU540" s="43"/>
      <c r="AV540" s="43"/>
      <c r="AW540" s="43"/>
      <c r="AX540" s="44"/>
      <c r="AY540" s="42" t="s">
        <v>79</v>
      </c>
      <c r="AZ540" s="43"/>
      <c r="BA540" s="43"/>
      <c r="BB540" s="43"/>
      <c r="BC540" s="43"/>
      <c r="BD540" s="43"/>
      <c r="BE540" s="42" t="s">
        <v>80</v>
      </c>
      <c r="BF540" s="43"/>
      <c r="BG540" s="43"/>
      <c r="BH540" s="43"/>
      <c r="BI540" s="43"/>
      <c r="BJ540" s="44"/>
      <c r="BK540" s="42" t="s">
        <v>81</v>
      </c>
      <c r="BL540" s="43"/>
      <c r="BM540" s="43"/>
      <c r="BN540" s="43"/>
      <c r="BO540" s="43"/>
      <c r="BP540" s="43"/>
      <c r="BQ540" s="44"/>
      <c r="BR540" s="42" t="s">
        <v>82</v>
      </c>
      <c r="BS540" s="43"/>
      <c r="BT540" s="43"/>
      <c r="BU540" s="43"/>
      <c r="BV540" s="43"/>
      <c r="BW540" s="43"/>
      <c r="BX540" s="44"/>
      <c r="BY540" s="42" t="s">
        <v>83</v>
      </c>
      <c r="BZ540" s="43"/>
      <c r="CA540" s="43"/>
      <c r="CB540" s="43"/>
      <c r="CC540" s="43"/>
      <c r="CD540" s="43"/>
      <c r="CE540" s="44"/>
      <c r="CF540" s="42" t="s">
        <v>84</v>
      </c>
      <c r="CG540" s="43"/>
      <c r="CH540" s="43"/>
      <c r="CI540" s="43"/>
      <c r="CJ540" s="43"/>
      <c r="CK540" s="43"/>
      <c r="CL540" s="44"/>
      <c r="CM540" s="42" t="s">
        <v>85</v>
      </c>
      <c r="CN540" s="43"/>
      <c r="CO540" s="43"/>
      <c r="CP540" s="43"/>
      <c r="CQ540" s="43"/>
      <c r="CR540" s="43"/>
      <c r="CS540" s="44"/>
      <c r="CT540" s="42" t="s">
        <v>86</v>
      </c>
      <c r="CU540" s="43"/>
      <c r="CV540" s="43"/>
      <c r="CW540" s="43"/>
      <c r="CX540" s="43"/>
      <c r="CY540" s="43"/>
      <c r="CZ540" s="44"/>
      <c r="DA540" s="42" t="s">
        <v>87</v>
      </c>
      <c r="DB540" s="43"/>
      <c r="DC540" s="43"/>
      <c r="DD540" s="43"/>
      <c r="DE540" s="43"/>
      <c r="DF540" s="43"/>
      <c r="DG540" s="44"/>
      <c r="DH540" s="42" t="s">
        <v>88</v>
      </c>
      <c r="DI540" s="43"/>
      <c r="DJ540" s="43"/>
      <c r="DK540" s="43"/>
      <c r="DL540" s="43"/>
      <c r="DM540" s="43"/>
      <c r="DN540" s="44"/>
      <c r="DO540" s="42" t="s">
        <v>89</v>
      </c>
      <c r="DP540" s="43"/>
      <c r="DQ540" s="43"/>
      <c r="DR540" s="43"/>
      <c r="DS540" s="43"/>
      <c r="DT540" s="43"/>
      <c r="DU540" s="44"/>
      <c r="DV540" s="42" t="s">
        <v>90</v>
      </c>
      <c r="DW540" s="43"/>
      <c r="DX540" s="43"/>
      <c r="DY540" s="43"/>
      <c r="DZ540" s="43"/>
      <c r="EA540" s="43"/>
      <c r="EB540" s="44"/>
      <c r="EC540" s="42" t="s">
        <v>91</v>
      </c>
      <c r="ED540" s="43"/>
      <c r="EE540" s="43"/>
      <c r="EF540" s="43"/>
      <c r="EG540" s="43"/>
      <c r="EH540" s="43"/>
      <c r="EI540" s="44"/>
      <c r="EJ540" s="42" t="s">
        <v>92</v>
      </c>
      <c r="EK540" s="43"/>
      <c r="EL540" s="43"/>
      <c r="EM540" s="43"/>
      <c r="EN540" s="43"/>
      <c r="EO540" s="43"/>
      <c r="EP540" s="44"/>
      <c r="EQ540" s="42" t="s">
        <v>93</v>
      </c>
      <c r="ER540" s="43"/>
      <c r="ES540" s="43"/>
      <c r="ET540" s="43"/>
      <c r="EU540" s="43"/>
      <c r="EV540" s="43"/>
      <c r="EW540" s="44"/>
      <c r="EX540" s="42" t="s">
        <v>94</v>
      </c>
      <c r="EY540" s="43"/>
      <c r="EZ540" s="43"/>
      <c r="FA540" s="43"/>
      <c r="FB540" s="43"/>
      <c r="FC540" s="43"/>
      <c r="FD540" s="44"/>
      <c r="FE540" s="42" t="s">
        <v>95</v>
      </c>
      <c r="FF540" s="43"/>
      <c r="FG540" s="43"/>
      <c r="FH540" s="43"/>
      <c r="FI540" s="43"/>
      <c r="FJ540" s="43"/>
      <c r="FK540" s="43"/>
    </row>
    <row r="541" spans="1:167" s="2" customFormat="1" ht="15.75" customHeight="1" x14ac:dyDescent="0.2">
      <c r="A541" s="40" t="s">
        <v>96</v>
      </c>
      <c r="B541" s="40"/>
      <c r="C541" s="40"/>
      <c r="D541" s="40"/>
      <c r="E541" s="40"/>
      <c r="F541" s="40"/>
      <c r="G541" s="40"/>
      <c r="H541" s="41"/>
      <c r="I541" s="37">
        <v>0</v>
      </c>
      <c r="J541" s="38"/>
      <c r="K541" s="38"/>
      <c r="L541" s="38"/>
      <c r="M541" s="38"/>
      <c r="N541" s="39"/>
      <c r="O541" s="37">
        <v>1.1599999999999999</v>
      </c>
      <c r="P541" s="38"/>
      <c r="Q541" s="38"/>
      <c r="R541" s="38"/>
      <c r="S541" s="38"/>
      <c r="T541" s="39"/>
      <c r="U541" s="37">
        <v>2.85</v>
      </c>
      <c r="V541" s="38"/>
      <c r="W541" s="38"/>
      <c r="X541" s="38"/>
      <c r="Y541" s="38"/>
      <c r="Z541" s="39"/>
      <c r="AA541" s="37">
        <v>9.36</v>
      </c>
      <c r="AB541" s="38"/>
      <c r="AC541" s="38"/>
      <c r="AD541" s="38"/>
      <c r="AE541" s="38"/>
      <c r="AF541" s="39"/>
      <c r="AG541" s="37">
        <v>26.34</v>
      </c>
      <c r="AH541" s="38"/>
      <c r="AI541" s="38"/>
      <c r="AJ541" s="38"/>
      <c r="AK541" s="38"/>
      <c r="AL541" s="39"/>
      <c r="AM541" s="37">
        <v>41.46</v>
      </c>
      <c r="AN541" s="38"/>
      <c r="AO541" s="38"/>
      <c r="AP541" s="38"/>
      <c r="AQ541" s="38"/>
      <c r="AR541" s="39"/>
      <c r="AS541" s="37">
        <v>82.57</v>
      </c>
      <c r="AT541" s="38"/>
      <c r="AU541" s="38"/>
      <c r="AV541" s="38"/>
      <c r="AW541" s="38"/>
      <c r="AX541" s="39"/>
      <c r="AY541" s="37">
        <v>0.96</v>
      </c>
      <c r="AZ541" s="38"/>
      <c r="BA541" s="38"/>
      <c r="BB541" s="38"/>
      <c r="BC541" s="38"/>
      <c r="BD541" s="39"/>
      <c r="BE541" s="37">
        <v>0</v>
      </c>
      <c r="BF541" s="38"/>
      <c r="BG541" s="38"/>
      <c r="BH541" s="38"/>
      <c r="BI541" s="38"/>
      <c r="BJ541" s="39"/>
      <c r="BK541" s="37">
        <v>0</v>
      </c>
      <c r="BL541" s="38"/>
      <c r="BM541" s="38"/>
      <c r="BN541" s="38"/>
      <c r="BO541" s="38"/>
      <c r="BP541" s="38"/>
      <c r="BQ541" s="39"/>
      <c r="BR541" s="37">
        <v>0</v>
      </c>
      <c r="BS541" s="38"/>
      <c r="BT541" s="38"/>
      <c r="BU541" s="38"/>
      <c r="BV541" s="38"/>
      <c r="BW541" s="38"/>
      <c r="BX541" s="39"/>
      <c r="BY541" s="37">
        <v>0</v>
      </c>
      <c r="BZ541" s="38"/>
      <c r="CA541" s="38"/>
      <c r="CB541" s="38"/>
      <c r="CC541" s="38"/>
      <c r="CD541" s="38"/>
      <c r="CE541" s="39"/>
      <c r="CF541" s="37">
        <v>0</v>
      </c>
      <c r="CG541" s="38"/>
      <c r="CH541" s="38"/>
      <c r="CI541" s="38"/>
      <c r="CJ541" s="38"/>
      <c r="CK541" s="38"/>
      <c r="CL541" s="39"/>
      <c r="CM541" s="37">
        <v>0</v>
      </c>
      <c r="CN541" s="38"/>
      <c r="CO541" s="38"/>
      <c r="CP541" s="38"/>
      <c r="CQ541" s="38"/>
      <c r="CR541" s="38"/>
      <c r="CS541" s="39"/>
      <c r="CT541" s="37">
        <v>0</v>
      </c>
      <c r="CU541" s="38"/>
      <c r="CV541" s="38"/>
      <c r="CW541" s="38"/>
      <c r="CX541" s="38"/>
      <c r="CY541" s="38"/>
      <c r="CZ541" s="39"/>
      <c r="DA541" s="37">
        <v>0</v>
      </c>
      <c r="DB541" s="38"/>
      <c r="DC541" s="38"/>
      <c r="DD541" s="38"/>
      <c r="DE541" s="38"/>
      <c r="DF541" s="38"/>
      <c r="DG541" s="39"/>
      <c r="DH541" s="37">
        <v>0</v>
      </c>
      <c r="DI541" s="38"/>
      <c r="DJ541" s="38"/>
      <c r="DK541" s="38"/>
      <c r="DL541" s="38"/>
      <c r="DM541" s="38"/>
      <c r="DN541" s="39"/>
      <c r="DO541" s="37">
        <v>0</v>
      </c>
      <c r="DP541" s="38"/>
      <c r="DQ541" s="38"/>
      <c r="DR541" s="38"/>
      <c r="DS541" s="38"/>
      <c r="DT541" s="38"/>
      <c r="DU541" s="39"/>
      <c r="DV541" s="37">
        <v>0</v>
      </c>
      <c r="DW541" s="38"/>
      <c r="DX541" s="38"/>
      <c r="DY541" s="38"/>
      <c r="DZ541" s="38"/>
      <c r="EA541" s="38"/>
      <c r="EB541" s="39"/>
      <c r="EC541" s="37">
        <v>0</v>
      </c>
      <c r="ED541" s="38"/>
      <c r="EE541" s="38"/>
      <c r="EF541" s="38"/>
      <c r="EG541" s="38"/>
      <c r="EH541" s="38"/>
      <c r="EI541" s="39"/>
      <c r="EJ541" s="37">
        <v>0</v>
      </c>
      <c r="EK541" s="38"/>
      <c r="EL541" s="38"/>
      <c r="EM541" s="38"/>
      <c r="EN541" s="38"/>
      <c r="EO541" s="38"/>
      <c r="EP541" s="39"/>
      <c r="EQ541" s="37">
        <v>0.39</v>
      </c>
      <c r="ER541" s="38"/>
      <c r="ES541" s="38"/>
      <c r="ET541" s="38"/>
      <c r="EU541" s="38"/>
      <c r="EV541" s="38"/>
      <c r="EW541" s="39"/>
      <c r="EX541" s="37">
        <v>0.3</v>
      </c>
      <c r="EY541" s="38"/>
      <c r="EZ541" s="38"/>
      <c r="FA541" s="38"/>
      <c r="FB541" s="38"/>
      <c r="FC541" s="38"/>
      <c r="FD541" s="39"/>
      <c r="FE541" s="37">
        <v>0</v>
      </c>
      <c r="FF541" s="38"/>
      <c r="FG541" s="38"/>
      <c r="FH541" s="38"/>
      <c r="FI541" s="38"/>
      <c r="FJ541" s="38"/>
      <c r="FK541" s="38"/>
    </row>
    <row r="542" spans="1:167" s="2" customFormat="1" ht="15.75" customHeight="1" x14ac:dyDescent="0.2">
      <c r="A542" s="40" t="s">
        <v>97</v>
      </c>
      <c r="B542" s="40"/>
      <c r="C542" s="40"/>
      <c r="D542" s="40"/>
      <c r="E542" s="40"/>
      <c r="F542" s="40"/>
      <c r="G542" s="40"/>
      <c r="H542" s="41"/>
      <c r="I542" s="37">
        <v>0</v>
      </c>
      <c r="J542" s="38"/>
      <c r="K542" s="38"/>
      <c r="L542" s="38"/>
      <c r="M542" s="38"/>
      <c r="N542" s="39"/>
      <c r="O542" s="37">
        <v>1.63</v>
      </c>
      <c r="P542" s="38"/>
      <c r="Q542" s="38"/>
      <c r="R542" s="38"/>
      <c r="S542" s="38"/>
      <c r="T542" s="39"/>
      <c r="U542" s="37">
        <v>2.13</v>
      </c>
      <c r="V542" s="38"/>
      <c r="W542" s="38"/>
      <c r="X542" s="38"/>
      <c r="Y542" s="38"/>
      <c r="Z542" s="39"/>
      <c r="AA542" s="37">
        <v>50.64</v>
      </c>
      <c r="AB542" s="38"/>
      <c r="AC542" s="38"/>
      <c r="AD542" s="38"/>
      <c r="AE542" s="38"/>
      <c r="AF542" s="39"/>
      <c r="AG542" s="37">
        <v>93.05</v>
      </c>
      <c r="AH542" s="38"/>
      <c r="AI542" s="38"/>
      <c r="AJ542" s="38"/>
      <c r="AK542" s="38"/>
      <c r="AL542" s="39"/>
      <c r="AM542" s="37">
        <v>49.8</v>
      </c>
      <c r="AN542" s="38"/>
      <c r="AO542" s="38"/>
      <c r="AP542" s="38"/>
      <c r="AQ542" s="38"/>
      <c r="AR542" s="39"/>
      <c r="AS542" s="37">
        <v>14.92</v>
      </c>
      <c r="AT542" s="38"/>
      <c r="AU542" s="38"/>
      <c r="AV542" s="38"/>
      <c r="AW542" s="38"/>
      <c r="AX542" s="39"/>
      <c r="AY542" s="37">
        <v>57.06</v>
      </c>
      <c r="AZ542" s="38"/>
      <c r="BA542" s="38"/>
      <c r="BB542" s="38"/>
      <c r="BC542" s="38"/>
      <c r="BD542" s="39"/>
      <c r="BE542" s="37">
        <v>8.1</v>
      </c>
      <c r="BF542" s="38"/>
      <c r="BG542" s="38"/>
      <c r="BH542" s="38"/>
      <c r="BI542" s="38"/>
      <c r="BJ542" s="39"/>
      <c r="BK542" s="37">
        <v>0</v>
      </c>
      <c r="BL542" s="38"/>
      <c r="BM542" s="38"/>
      <c r="BN542" s="38"/>
      <c r="BO542" s="38"/>
      <c r="BP542" s="38"/>
      <c r="BQ542" s="39"/>
      <c r="BR542" s="37">
        <v>0</v>
      </c>
      <c r="BS542" s="38"/>
      <c r="BT542" s="38"/>
      <c r="BU542" s="38"/>
      <c r="BV542" s="38"/>
      <c r="BW542" s="38"/>
      <c r="BX542" s="39"/>
      <c r="BY542" s="37">
        <v>2.2799999999999998</v>
      </c>
      <c r="BZ542" s="38"/>
      <c r="CA542" s="38"/>
      <c r="CB542" s="38"/>
      <c r="CC542" s="38"/>
      <c r="CD542" s="38"/>
      <c r="CE542" s="39"/>
      <c r="CF542" s="37">
        <v>0</v>
      </c>
      <c r="CG542" s="38"/>
      <c r="CH542" s="38"/>
      <c r="CI542" s="38"/>
      <c r="CJ542" s="38"/>
      <c r="CK542" s="38"/>
      <c r="CL542" s="39"/>
      <c r="CM542" s="37">
        <v>0</v>
      </c>
      <c r="CN542" s="38"/>
      <c r="CO542" s="38"/>
      <c r="CP542" s="38"/>
      <c r="CQ542" s="38"/>
      <c r="CR542" s="38"/>
      <c r="CS542" s="39"/>
      <c r="CT542" s="37">
        <v>0</v>
      </c>
      <c r="CU542" s="38"/>
      <c r="CV542" s="38"/>
      <c r="CW542" s="38"/>
      <c r="CX542" s="38"/>
      <c r="CY542" s="38"/>
      <c r="CZ542" s="39"/>
      <c r="DA542" s="37">
        <v>0</v>
      </c>
      <c r="DB542" s="38"/>
      <c r="DC542" s="38"/>
      <c r="DD542" s="38"/>
      <c r="DE542" s="38"/>
      <c r="DF542" s="38"/>
      <c r="DG542" s="39"/>
      <c r="DH542" s="37">
        <v>0</v>
      </c>
      <c r="DI542" s="38"/>
      <c r="DJ542" s="38"/>
      <c r="DK542" s="38"/>
      <c r="DL542" s="38"/>
      <c r="DM542" s="38"/>
      <c r="DN542" s="39"/>
      <c r="DO542" s="37">
        <v>0</v>
      </c>
      <c r="DP542" s="38"/>
      <c r="DQ542" s="38"/>
      <c r="DR542" s="38"/>
      <c r="DS542" s="38"/>
      <c r="DT542" s="38"/>
      <c r="DU542" s="39"/>
      <c r="DV542" s="37">
        <v>0</v>
      </c>
      <c r="DW542" s="38"/>
      <c r="DX542" s="38"/>
      <c r="DY542" s="38"/>
      <c r="DZ542" s="38"/>
      <c r="EA542" s="38"/>
      <c r="EB542" s="39"/>
      <c r="EC542" s="37">
        <v>0</v>
      </c>
      <c r="ED542" s="38"/>
      <c r="EE542" s="38"/>
      <c r="EF542" s="38"/>
      <c r="EG542" s="38"/>
      <c r="EH542" s="38"/>
      <c r="EI542" s="39"/>
      <c r="EJ542" s="37">
        <v>0.5</v>
      </c>
      <c r="EK542" s="38"/>
      <c r="EL542" s="38"/>
      <c r="EM542" s="38"/>
      <c r="EN542" s="38"/>
      <c r="EO542" s="38"/>
      <c r="EP542" s="39"/>
      <c r="EQ542" s="37">
        <v>0</v>
      </c>
      <c r="ER542" s="38"/>
      <c r="ES542" s="38"/>
      <c r="ET542" s="38"/>
      <c r="EU542" s="38"/>
      <c r="EV542" s="38"/>
      <c r="EW542" s="39"/>
      <c r="EX542" s="37">
        <v>0</v>
      </c>
      <c r="EY542" s="38"/>
      <c r="EZ542" s="38"/>
      <c r="FA542" s="38"/>
      <c r="FB542" s="38"/>
      <c r="FC542" s="38"/>
      <c r="FD542" s="39"/>
      <c r="FE542" s="37">
        <v>0</v>
      </c>
      <c r="FF542" s="38"/>
      <c r="FG542" s="38"/>
      <c r="FH542" s="38"/>
      <c r="FI542" s="38"/>
      <c r="FJ542" s="38"/>
      <c r="FK542" s="38"/>
    </row>
    <row r="543" spans="1:167" s="2" customFormat="1" ht="15.75" customHeight="1" x14ac:dyDescent="0.2">
      <c r="A543" s="40" t="s">
        <v>98</v>
      </c>
      <c r="B543" s="40"/>
      <c r="C543" s="40"/>
      <c r="D543" s="40"/>
      <c r="E543" s="40"/>
      <c r="F543" s="40"/>
      <c r="G543" s="40"/>
      <c r="H543" s="41"/>
      <c r="I543" s="37">
        <v>0.56999999999999995</v>
      </c>
      <c r="J543" s="38"/>
      <c r="K543" s="38"/>
      <c r="L543" s="38"/>
      <c r="M543" s="38"/>
      <c r="N543" s="39"/>
      <c r="O543" s="37">
        <v>7.76</v>
      </c>
      <c r="P543" s="38"/>
      <c r="Q543" s="38"/>
      <c r="R543" s="38"/>
      <c r="S543" s="38"/>
      <c r="T543" s="39"/>
      <c r="U543" s="37">
        <v>31.88</v>
      </c>
      <c r="V543" s="38"/>
      <c r="W543" s="38"/>
      <c r="X543" s="38"/>
      <c r="Y543" s="38"/>
      <c r="Z543" s="39"/>
      <c r="AA543" s="37">
        <v>27.49</v>
      </c>
      <c r="AB543" s="38"/>
      <c r="AC543" s="38"/>
      <c r="AD543" s="38"/>
      <c r="AE543" s="38"/>
      <c r="AF543" s="39"/>
      <c r="AG543" s="37">
        <v>42.74</v>
      </c>
      <c r="AH543" s="38"/>
      <c r="AI543" s="38"/>
      <c r="AJ543" s="38"/>
      <c r="AK543" s="38"/>
      <c r="AL543" s="39"/>
      <c r="AM543" s="37">
        <v>146.68</v>
      </c>
      <c r="AN543" s="38"/>
      <c r="AO543" s="38"/>
      <c r="AP543" s="38"/>
      <c r="AQ543" s="38"/>
      <c r="AR543" s="39"/>
      <c r="AS543" s="37">
        <v>97.46</v>
      </c>
      <c r="AT543" s="38"/>
      <c r="AU543" s="38"/>
      <c r="AV543" s="38"/>
      <c r="AW543" s="38"/>
      <c r="AX543" s="39"/>
      <c r="AY543" s="37">
        <v>114.49</v>
      </c>
      <c r="AZ543" s="38"/>
      <c r="BA543" s="38"/>
      <c r="BB543" s="38"/>
      <c r="BC543" s="38"/>
      <c r="BD543" s="39"/>
      <c r="BE543" s="37">
        <v>24.07</v>
      </c>
      <c r="BF543" s="38"/>
      <c r="BG543" s="38"/>
      <c r="BH543" s="38"/>
      <c r="BI543" s="38"/>
      <c r="BJ543" s="39"/>
      <c r="BK543" s="37">
        <v>0.91</v>
      </c>
      <c r="BL543" s="38"/>
      <c r="BM543" s="38"/>
      <c r="BN543" s="38"/>
      <c r="BO543" s="38"/>
      <c r="BP543" s="38"/>
      <c r="BQ543" s="39"/>
      <c r="BR543" s="37">
        <v>34.44</v>
      </c>
      <c r="BS543" s="38"/>
      <c r="BT543" s="38"/>
      <c r="BU543" s="38"/>
      <c r="BV543" s="38"/>
      <c r="BW543" s="38"/>
      <c r="BX543" s="39"/>
      <c r="BY543" s="37">
        <v>0</v>
      </c>
      <c r="BZ543" s="38"/>
      <c r="CA543" s="38"/>
      <c r="CB543" s="38"/>
      <c r="CC543" s="38"/>
      <c r="CD543" s="38"/>
      <c r="CE543" s="39"/>
      <c r="CF543" s="37">
        <v>0</v>
      </c>
      <c r="CG543" s="38"/>
      <c r="CH543" s="38"/>
      <c r="CI543" s="38"/>
      <c r="CJ543" s="38"/>
      <c r="CK543" s="38"/>
      <c r="CL543" s="39"/>
      <c r="CM543" s="37">
        <v>0</v>
      </c>
      <c r="CN543" s="38"/>
      <c r="CO543" s="38"/>
      <c r="CP543" s="38"/>
      <c r="CQ543" s="38"/>
      <c r="CR543" s="38"/>
      <c r="CS543" s="39"/>
      <c r="CT543" s="37">
        <v>0</v>
      </c>
      <c r="CU543" s="38"/>
      <c r="CV543" s="38"/>
      <c r="CW543" s="38"/>
      <c r="CX543" s="38"/>
      <c r="CY543" s="38"/>
      <c r="CZ543" s="39"/>
      <c r="DA543" s="37">
        <v>0</v>
      </c>
      <c r="DB543" s="38"/>
      <c r="DC543" s="38"/>
      <c r="DD543" s="38"/>
      <c r="DE543" s="38"/>
      <c r="DF543" s="38"/>
      <c r="DG543" s="39"/>
      <c r="DH543" s="37">
        <v>0.84</v>
      </c>
      <c r="DI543" s="38"/>
      <c r="DJ543" s="38"/>
      <c r="DK543" s="38"/>
      <c r="DL543" s="38"/>
      <c r="DM543" s="38"/>
      <c r="DN543" s="39"/>
      <c r="DO543" s="37">
        <v>1.44</v>
      </c>
      <c r="DP543" s="38"/>
      <c r="DQ543" s="38"/>
      <c r="DR543" s="38"/>
      <c r="DS543" s="38"/>
      <c r="DT543" s="38"/>
      <c r="DU543" s="39"/>
      <c r="DV543" s="37">
        <v>0.56000000000000005</v>
      </c>
      <c r="DW543" s="38"/>
      <c r="DX543" s="38"/>
      <c r="DY543" s="38"/>
      <c r="DZ543" s="38"/>
      <c r="EA543" s="38"/>
      <c r="EB543" s="39"/>
      <c r="EC543" s="37">
        <v>2.4</v>
      </c>
      <c r="ED543" s="38"/>
      <c r="EE543" s="38"/>
      <c r="EF543" s="38"/>
      <c r="EG543" s="38"/>
      <c r="EH543" s="38"/>
      <c r="EI543" s="39"/>
      <c r="EJ543" s="37">
        <v>0.66</v>
      </c>
      <c r="EK543" s="38"/>
      <c r="EL543" s="38"/>
      <c r="EM543" s="38"/>
      <c r="EN543" s="38"/>
      <c r="EO543" s="38"/>
      <c r="EP543" s="39"/>
      <c r="EQ543" s="37">
        <v>0</v>
      </c>
      <c r="ER543" s="38"/>
      <c r="ES543" s="38"/>
      <c r="ET543" s="38"/>
      <c r="EU543" s="38"/>
      <c r="EV543" s="38"/>
      <c r="EW543" s="39"/>
      <c r="EX543" s="37">
        <v>0</v>
      </c>
      <c r="EY543" s="38"/>
      <c r="EZ543" s="38"/>
      <c r="FA543" s="38"/>
      <c r="FB543" s="38"/>
      <c r="FC543" s="38"/>
      <c r="FD543" s="39"/>
      <c r="FE543" s="37">
        <v>0</v>
      </c>
      <c r="FF543" s="38"/>
      <c r="FG543" s="38"/>
      <c r="FH543" s="38"/>
      <c r="FI543" s="38"/>
      <c r="FJ543" s="38"/>
      <c r="FK543" s="38"/>
    </row>
    <row r="544" spans="1:167" s="2" customFormat="1" ht="15.75" customHeight="1" x14ac:dyDescent="0.2">
      <c r="A544" s="40" t="s">
        <v>99</v>
      </c>
      <c r="B544" s="40"/>
      <c r="C544" s="40"/>
      <c r="D544" s="40"/>
      <c r="E544" s="40"/>
      <c r="F544" s="40"/>
      <c r="G544" s="40"/>
      <c r="H544" s="41"/>
      <c r="I544" s="37">
        <v>1.34</v>
      </c>
      <c r="J544" s="38"/>
      <c r="K544" s="38"/>
      <c r="L544" s="38"/>
      <c r="M544" s="38"/>
      <c r="N544" s="39"/>
      <c r="O544" s="37">
        <v>7.08</v>
      </c>
      <c r="P544" s="38"/>
      <c r="Q544" s="38"/>
      <c r="R544" s="38"/>
      <c r="S544" s="38"/>
      <c r="T544" s="39"/>
      <c r="U544" s="37">
        <v>0</v>
      </c>
      <c r="V544" s="38"/>
      <c r="W544" s="38"/>
      <c r="X544" s="38"/>
      <c r="Y544" s="38"/>
      <c r="Z544" s="39"/>
      <c r="AA544" s="37">
        <v>0</v>
      </c>
      <c r="AB544" s="38"/>
      <c r="AC544" s="38"/>
      <c r="AD544" s="38"/>
      <c r="AE544" s="38"/>
      <c r="AF544" s="39"/>
      <c r="AG544" s="37">
        <v>0.06</v>
      </c>
      <c r="AH544" s="38"/>
      <c r="AI544" s="38"/>
      <c r="AJ544" s="38"/>
      <c r="AK544" s="38"/>
      <c r="AL544" s="39"/>
      <c r="AM544" s="37">
        <v>39.770000000000003</v>
      </c>
      <c r="AN544" s="38"/>
      <c r="AO544" s="38"/>
      <c r="AP544" s="38"/>
      <c r="AQ544" s="38"/>
      <c r="AR544" s="39"/>
      <c r="AS544" s="37">
        <v>80.459999999999994</v>
      </c>
      <c r="AT544" s="38"/>
      <c r="AU544" s="38"/>
      <c r="AV544" s="38"/>
      <c r="AW544" s="38"/>
      <c r="AX544" s="39"/>
      <c r="AY544" s="37">
        <v>63.3</v>
      </c>
      <c r="AZ544" s="38"/>
      <c r="BA544" s="38"/>
      <c r="BB544" s="38"/>
      <c r="BC544" s="38"/>
      <c r="BD544" s="39"/>
      <c r="BE544" s="37">
        <v>98.01</v>
      </c>
      <c r="BF544" s="38"/>
      <c r="BG544" s="38"/>
      <c r="BH544" s="38"/>
      <c r="BI544" s="38"/>
      <c r="BJ544" s="39"/>
      <c r="BK544" s="37">
        <v>97.73</v>
      </c>
      <c r="BL544" s="38"/>
      <c r="BM544" s="38"/>
      <c r="BN544" s="38"/>
      <c r="BO544" s="38"/>
      <c r="BP544" s="38"/>
      <c r="BQ544" s="39"/>
      <c r="BR544" s="37">
        <v>3.64</v>
      </c>
      <c r="BS544" s="38"/>
      <c r="BT544" s="38"/>
      <c r="BU544" s="38"/>
      <c r="BV544" s="38"/>
      <c r="BW544" s="38"/>
      <c r="BX544" s="39"/>
      <c r="BY544" s="37">
        <v>0.33</v>
      </c>
      <c r="BZ544" s="38"/>
      <c r="CA544" s="38"/>
      <c r="CB544" s="38"/>
      <c r="CC544" s="38"/>
      <c r="CD544" s="38"/>
      <c r="CE544" s="39"/>
      <c r="CF544" s="37">
        <v>27.13</v>
      </c>
      <c r="CG544" s="38"/>
      <c r="CH544" s="38"/>
      <c r="CI544" s="38"/>
      <c r="CJ544" s="38"/>
      <c r="CK544" s="38"/>
      <c r="CL544" s="39"/>
      <c r="CM544" s="37">
        <v>1.2</v>
      </c>
      <c r="CN544" s="38"/>
      <c r="CO544" s="38"/>
      <c r="CP544" s="38"/>
      <c r="CQ544" s="38"/>
      <c r="CR544" s="38"/>
      <c r="CS544" s="39"/>
      <c r="CT544" s="37">
        <v>0</v>
      </c>
      <c r="CU544" s="38"/>
      <c r="CV544" s="38"/>
      <c r="CW544" s="38"/>
      <c r="CX544" s="38"/>
      <c r="CY544" s="38"/>
      <c r="CZ544" s="39"/>
      <c r="DA544" s="37">
        <v>13.05</v>
      </c>
      <c r="DB544" s="38"/>
      <c r="DC544" s="38"/>
      <c r="DD544" s="38"/>
      <c r="DE544" s="38"/>
      <c r="DF544" s="38"/>
      <c r="DG544" s="39"/>
      <c r="DH544" s="37">
        <v>37.51</v>
      </c>
      <c r="DI544" s="38"/>
      <c r="DJ544" s="38"/>
      <c r="DK544" s="38"/>
      <c r="DL544" s="38"/>
      <c r="DM544" s="38"/>
      <c r="DN544" s="39"/>
      <c r="DO544" s="37">
        <v>1.51</v>
      </c>
      <c r="DP544" s="38"/>
      <c r="DQ544" s="38"/>
      <c r="DR544" s="38"/>
      <c r="DS544" s="38"/>
      <c r="DT544" s="38"/>
      <c r="DU544" s="39"/>
      <c r="DV544" s="37">
        <v>0</v>
      </c>
      <c r="DW544" s="38"/>
      <c r="DX544" s="38"/>
      <c r="DY544" s="38"/>
      <c r="DZ544" s="38"/>
      <c r="EA544" s="38"/>
      <c r="EB544" s="39"/>
      <c r="EC544" s="37">
        <v>0</v>
      </c>
      <c r="ED544" s="38"/>
      <c r="EE544" s="38"/>
      <c r="EF544" s="38"/>
      <c r="EG544" s="38"/>
      <c r="EH544" s="38"/>
      <c r="EI544" s="39"/>
      <c r="EJ544" s="37">
        <v>5.76</v>
      </c>
      <c r="EK544" s="38"/>
      <c r="EL544" s="38"/>
      <c r="EM544" s="38"/>
      <c r="EN544" s="38"/>
      <c r="EO544" s="38"/>
      <c r="EP544" s="39"/>
      <c r="EQ544" s="37">
        <v>0</v>
      </c>
      <c r="ER544" s="38"/>
      <c r="ES544" s="38"/>
      <c r="ET544" s="38"/>
      <c r="EU544" s="38"/>
      <c r="EV544" s="38"/>
      <c r="EW544" s="39"/>
      <c r="EX544" s="37">
        <v>0</v>
      </c>
      <c r="EY544" s="38"/>
      <c r="EZ544" s="38"/>
      <c r="FA544" s="38"/>
      <c r="FB544" s="38"/>
      <c r="FC544" s="38"/>
      <c r="FD544" s="39"/>
      <c r="FE544" s="37">
        <v>0</v>
      </c>
      <c r="FF544" s="38"/>
      <c r="FG544" s="38"/>
      <c r="FH544" s="38"/>
      <c r="FI544" s="38"/>
      <c r="FJ544" s="38"/>
      <c r="FK544" s="38"/>
    </row>
    <row r="545" spans="1:167" s="2" customFormat="1" ht="15.75" customHeight="1" x14ac:dyDescent="0.2">
      <c r="A545" s="40" t="s">
        <v>100</v>
      </c>
      <c r="B545" s="40"/>
      <c r="C545" s="40"/>
      <c r="D545" s="40"/>
      <c r="E545" s="40"/>
      <c r="F545" s="40"/>
      <c r="G545" s="40"/>
      <c r="H545" s="41"/>
      <c r="I545" s="37">
        <v>0</v>
      </c>
      <c r="J545" s="38"/>
      <c r="K545" s="38"/>
      <c r="L545" s="38"/>
      <c r="M545" s="38"/>
      <c r="N545" s="39"/>
      <c r="O545" s="37">
        <v>0</v>
      </c>
      <c r="P545" s="38"/>
      <c r="Q545" s="38"/>
      <c r="R545" s="38"/>
      <c r="S545" s="38"/>
      <c r="T545" s="39"/>
      <c r="U545" s="37">
        <v>4.93</v>
      </c>
      <c r="V545" s="38"/>
      <c r="W545" s="38"/>
      <c r="X545" s="38"/>
      <c r="Y545" s="38"/>
      <c r="Z545" s="39"/>
      <c r="AA545" s="37">
        <v>885.94</v>
      </c>
      <c r="AB545" s="38"/>
      <c r="AC545" s="38"/>
      <c r="AD545" s="38"/>
      <c r="AE545" s="38"/>
      <c r="AF545" s="39"/>
      <c r="AG545" s="37">
        <v>284.07</v>
      </c>
      <c r="AH545" s="38"/>
      <c r="AI545" s="38"/>
      <c r="AJ545" s="38"/>
      <c r="AK545" s="38"/>
      <c r="AL545" s="39"/>
      <c r="AM545" s="37">
        <v>62.2</v>
      </c>
      <c r="AN545" s="38"/>
      <c r="AO545" s="38"/>
      <c r="AP545" s="38"/>
      <c r="AQ545" s="38"/>
      <c r="AR545" s="39"/>
      <c r="AS545" s="37">
        <v>80.400000000000006</v>
      </c>
      <c r="AT545" s="38"/>
      <c r="AU545" s="38"/>
      <c r="AV545" s="38"/>
      <c r="AW545" s="38"/>
      <c r="AX545" s="39"/>
      <c r="AY545" s="37">
        <v>4.7</v>
      </c>
      <c r="AZ545" s="38"/>
      <c r="BA545" s="38"/>
      <c r="BB545" s="38"/>
      <c r="BC545" s="38"/>
      <c r="BD545" s="39"/>
      <c r="BE545" s="37">
        <v>0</v>
      </c>
      <c r="BF545" s="38"/>
      <c r="BG545" s="38"/>
      <c r="BH545" s="38"/>
      <c r="BI545" s="38"/>
      <c r="BJ545" s="39"/>
      <c r="BK545" s="37">
        <v>0</v>
      </c>
      <c r="BL545" s="38"/>
      <c r="BM545" s="38"/>
      <c r="BN545" s="38"/>
      <c r="BO545" s="38"/>
      <c r="BP545" s="38"/>
      <c r="BQ545" s="39"/>
      <c r="BR545" s="37">
        <v>0</v>
      </c>
      <c r="BS545" s="38"/>
      <c r="BT545" s="38"/>
      <c r="BU545" s="38"/>
      <c r="BV545" s="38"/>
      <c r="BW545" s="38"/>
      <c r="BX545" s="39"/>
      <c r="BY545" s="37">
        <v>0</v>
      </c>
      <c r="BZ545" s="38"/>
      <c r="CA545" s="38"/>
      <c r="CB545" s="38"/>
      <c r="CC545" s="38"/>
      <c r="CD545" s="38"/>
      <c r="CE545" s="39"/>
      <c r="CF545" s="37">
        <v>1.31</v>
      </c>
      <c r="CG545" s="38"/>
      <c r="CH545" s="38"/>
      <c r="CI545" s="38"/>
      <c r="CJ545" s="38"/>
      <c r="CK545" s="38"/>
      <c r="CL545" s="39"/>
      <c r="CM545" s="37">
        <v>113.93</v>
      </c>
      <c r="CN545" s="38"/>
      <c r="CO545" s="38"/>
      <c r="CP545" s="38"/>
      <c r="CQ545" s="38"/>
      <c r="CR545" s="38"/>
      <c r="CS545" s="39"/>
      <c r="CT545" s="37">
        <v>308.91000000000003</v>
      </c>
      <c r="CU545" s="38"/>
      <c r="CV545" s="38"/>
      <c r="CW545" s="38"/>
      <c r="CX545" s="38"/>
      <c r="CY545" s="38"/>
      <c r="CZ545" s="39"/>
      <c r="DA545" s="37">
        <v>312.77999999999997</v>
      </c>
      <c r="DB545" s="38"/>
      <c r="DC545" s="38"/>
      <c r="DD545" s="38"/>
      <c r="DE545" s="38"/>
      <c r="DF545" s="38"/>
      <c r="DG545" s="39"/>
      <c r="DH545" s="37">
        <v>93.17</v>
      </c>
      <c r="DI545" s="38"/>
      <c r="DJ545" s="38"/>
      <c r="DK545" s="38"/>
      <c r="DL545" s="38"/>
      <c r="DM545" s="38"/>
      <c r="DN545" s="39"/>
      <c r="DO545" s="37">
        <v>42.34</v>
      </c>
      <c r="DP545" s="38"/>
      <c r="DQ545" s="38"/>
      <c r="DR545" s="38"/>
      <c r="DS545" s="38"/>
      <c r="DT545" s="38"/>
      <c r="DU545" s="39"/>
      <c r="DV545" s="37">
        <v>0.42</v>
      </c>
      <c r="DW545" s="38"/>
      <c r="DX545" s="38"/>
      <c r="DY545" s="38"/>
      <c r="DZ545" s="38"/>
      <c r="EA545" s="38"/>
      <c r="EB545" s="39"/>
      <c r="EC545" s="37">
        <v>29.22</v>
      </c>
      <c r="ED545" s="38"/>
      <c r="EE545" s="38"/>
      <c r="EF545" s="38"/>
      <c r="EG545" s="38"/>
      <c r="EH545" s="38"/>
      <c r="EI545" s="39"/>
      <c r="EJ545" s="37">
        <v>0</v>
      </c>
      <c r="EK545" s="38"/>
      <c r="EL545" s="38"/>
      <c r="EM545" s="38"/>
      <c r="EN545" s="38"/>
      <c r="EO545" s="38"/>
      <c r="EP545" s="39"/>
      <c r="EQ545" s="37">
        <v>1.45</v>
      </c>
      <c r="ER545" s="38"/>
      <c r="ES545" s="38"/>
      <c r="ET545" s="38"/>
      <c r="EU545" s="38"/>
      <c r="EV545" s="38"/>
      <c r="EW545" s="39"/>
      <c r="EX545" s="37">
        <v>0</v>
      </c>
      <c r="EY545" s="38"/>
      <c r="EZ545" s="38"/>
      <c r="FA545" s="38"/>
      <c r="FB545" s="38"/>
      <c r="FC545" s="38"/>
      <c r="FD545" s="39"/>
      <c r="FE545" s="37">
        <v>0</v>
      </c>
      <c r="FF545" s="38"/>
      <c r="FG545" s="38"/>
      <c r="FH545" s="38"/>
      <c r="FI545" s="38"/>
      <c r="FJ545" s="38"/>
      <c r="FK545" s="38"/>
    </row>
    <row r="546" spans="1:167" s="2" customFormat="1" ht="15.75" customHeight="1" x14ac:dyDescent="0.2">
      <c r="A546" s="40" t="s">
        <v>101</v>
      </c>
      <c r="B546" s="40"/>
      <c r="C546" s="40"/>
      <c r="D546" s="40"/>
      <c r="E546" s="40"/>
      <c r="F546" s="40"/>
      <c r="G546" s="40"/>
      <c r="H546" s="41"/>
      <c r="I546" s="37">
        <v>0.18</v>
      </c>
      <c r="J546" s="38"/>
      <c r="K546" s="38"/>
      <c r="L546" s="38"/>
      <c r="M546" s="38"/>
      <c r="N546" s="39"/>
      <c r="O546" s="37">
        <v>45.18</v>
      </c>
      <c r="P546" s="38"/>
      <c r="Q546" s="38"/>
      <c r="R546" s="38"/>
      <c r="S546" s="38"/>
      <c r="T546" s="39"/>
      <c r="U546" s="37">
        <v>5.38</v>
      </c>
      <c r="V546" s="38"/>
      <c r="W546" s="38"/>
      <c r="X546" s="38"/>
      <c r="Y546" s="38"/>
      <c r="Z546" s="39"/>
      <c r="AA546" s="37">
        <v>0</v>
      </c>
      <c r="AB546" s="38"/>
      <c r="AC546" s="38"/>
      <c r="AD546" s="38"/>
      <c r="AE546" s="38"/>
      <c r="AF546" s="39"/>
      <c r="AG546" s="37">
        <v>73.83</v>
      </c>
      <c r="AH546" s="38"/>
      <c r="AI546" s="38"/>
      <c r="AJ546" s="38"/>
      <c r="AK546" s="38"/>
      <c r="AL546" s="39"/>
      <c r="AM546" s="37">
        <v>39.86</v>
      </c>
      <c r="AN546" s="38"/>
      <c r="AO546" s="38"/>
      <c r="AP546" s="38"/>
      <c r="AQ546" s="38"/>
      <c r="AR546" s="39"/>
      <c r="AS546" s="37">
        <v>156.85</v>
      </c>
      <c r="AT546" s="38"/>
      <c r="AU546" s="38"/>
      <c r="AV546" s="38"/>
      <c r="AW546" s="38"/>
      <c r="AX546" s="39"/>
      <c r="AY546" s="37">
        <v>193.96</v>
      </c>
      <c r="AZ546" s="38"/>
      <c r="BA546" s="38"/>
      <c r="BB546" s="38"/>
      <c r="BC546" s="38"/>
      <c r="BD546" s="39"/>
      <c r="BE546" s="37">
        <v>33.03</v>
      </c>
      <c r="BF546" s="38"/>
      <c r="BG546" s="38"/>
      <c r="BH546" s="38"/>
      <c r="BI546" s="38"/>
      <c r="BJ546" s="39"/>
      <c r="BK546" s="37">
        <v>0</v>
      </c>
      <c r="BL546" s="38"/>
      <c r="BM546" s="38"/>
      <c r="BN546" s="38"/>
      <c r="BO546" s="38"/>
      <c r="BP546" s="38"/>
      <c r="BQ546" s="39"/>
      <c r="BR546" s="37">
        <v>0.98</v>
      </c>
      <c r="BS546" s="38"/>
      <c r="BT546" s="38"/>
      <c r="BU546" s="38"/>
      <c r="BV546" s="38"/>
      <c r="BW546" s="38"/>
      <c r="BX546" s="39"/>
      <c r="BY546" s="37">
        <v>60.2</v>
      </c>
      <c r="BZ546" s="38"/>
      <c r="CA546" s="38"/>
      <c r="CB546" s="38"/>
      <c r="CC546" s="38"/>
      <c r="CD546" s="38"/>
      <c r="CE546" s="39"/>
      <c r="CF546" s="37">
        <v>0.33</v>
      </c>
      <c r="CG546" s="38"/>
      <c r="CH546" s="38"/>
      <c r="CI546" s="38"/>
      <c r="CJ546" s="38"/>
      <c r="CK546" s="38"/>
      <c r="CL546" s="39"/>
      <c r="CM546" s="37">
        <v>72.349999999999994</v>
      </c>
      <c r="CN546" s="38"/>
      <c r="CO546" s="38"/>
      <c r="CP546" s="38"/>
      <c r="CQ546" s="38"/>
      <c r="CR546" s="38"/>
      <c r="CS546" s="39"/>
      <c r="CT546" s="37">
        <v>25.58</v>
      </c>
      <c r="CU546" s="38"/>
      <c r="CV546" s="38"/>
      <c r="CW546" s="38"/>
      <c r="CX546" s="38"/>
      <c r="CY546" s="38"/>
      <c r="CZ546" s="39"/>
      <c r="DA546" s="37">
        <v>40.299999999999997</v>
      </c>
      <c r="DB546" s="38"/>
      <c r="DC546" s="38"/>
      <c r="DD546" s="38"/>
      <c r="DE546" s="38"/>
      <c r="DF546" s="38"/>
      <c r="DG546" s="39"/>
      <c r="DH546" s="37">
        <v>25.45</v>
      </c>
      <c r="DI546" s="38"/>
      <c r="DJ546" s="38"/>
      <c r="DK546" s="38"/>
      <c r="DL546" s="38"/>
      <c r="DM546" s="38"/>
      <c r="DN546" s="39"/>
      <c r="DO546" s="37">
        <v>33.04</v>
      </c>
      <c r="DP546" s="38"/>
      <c r="DQ546" s="38"/>
      <c r="DR546" s="38"/>
      <c r="DS546" s="38"/>
      <c r="DT546" s="38"/>
      <c r="DU546" s="39"/>
      <c r="DV546" s="37">
        <v>20.96</v>
      </c>
      <c r="DW546" s="38"/>
      <c r="DX546" s="38"/>
      <c r="DY546" s="38"/>
      <c r="DZ546" s="38"/>
      <c r="EA546" s="38"/>
      <c r="EB546" s="39"/>
      <c r="EC546" s="37">
        <v>5.2</v>
      </c>
      <c r="ED546" s="38"/>
      <c r="EE546" s="38"/>
      <c r="EF546" s="38"/>
      <c r="EG546" s="38"/>
      <c r="EH546" s="38"/>
      <c r="EI546" s="39"/>
      <c r="EJ546" s="37">
        <v>128</v>
      </c>
      <c r="EK546" s="38"/>
      <c r="EL546" s="38"/>
      <c r="EM546" s="38"/>
      <c r="EN546" s="38"/>
      <c r="EO546" s="38"/>
      <c r="EP546" s="39"/>
      <c r="EQ546" s="37">
        <v>82.27</v>
      </c>
      <c r="ER546" s="38"/>
      <c r="ES546" s="38"/>
      <c r="ET546" s="38"/>
      <c r="EU546" s="38"/>
      <c r="EV546" s="38"/>
      <c r="EW546" s="39"/>
      <c r="EX546" s="37">
        <v>0.26</v>
      </c>
      <c r="EY546" s="38"/>
      <c r="EZ546" s="38"/>
      <c r="FA546" s="38"/>
      <c r="FB546" s="38"/>
      <c r="FC546" s="38"/>
      <c r="FD546" s="39"/>
      <c r="FE546" s="37">
        <v>0.56000000000000005</v>
      </c>
      <c r="FF546" s="38"/>
      <c r="FG546" s="38"/>
      <c r="FH546" s="38"/>
      <c r="FI546" s="38"/>
      <c r="FJ546" s="38"/>
      <c r="FK546" s="38"/>
    </row>
    <row r="547" spans="1:167" s="2" customFormat="1" ht="15.75" customHeight="1" x14ac:dyDescent="0.2">
      <c r="A547" s="40" t="s">
        <v>102</v>
      </c>
      <c r="B547" s="40"/>
      <c r="C547" s="40"/>
      <c r="D547" s="40"/>
      <c r="E547" s="40"/>
      <c r="F547" s="40"/>
      <c r="G547" s="40"/>
      <c r="H547" s="41"/>
      <c r="I547" s="37">
        <v>0</v>
      </c>
      <c r="J547" s="38"/>
      <c r="K547" s="38"/>
      <c r="L547" s="38"/>
      <c r="M547" s="38"/>
      <c r="N547" s="39"/>
      <c r="O547" s="37">
        <v>0</v>
      </c>
      <c r="P547" s="38"/>
      <c r="Q547" s="38"/>
      <c r="R547" s="38"/>
      <c r="S547" s="38"/>
      <c r="T547" s="39"/>
      <c r="U547" s="37">
        <v>0</v>
      </c>
      <c r="V547" s="38"/>
      <c r="W547" s="38"/>
      <c r="X547" s="38"/>
      <c r="Y547" s="38"/>
      <c r="Z547" s="39"/>
      <c r="AA547" s="37">
        <v>0</v>
      </c>
      <c r="AB547" s="38"/>
      <c r="AC547" s="38"/>
      <c r="AD547" s="38"/>
      <c r="AE547" s="38"/>
      <c r="AF547" s="39"/>
      <c r="AG547" s="37">
        <v>1.45</v>
      </c>
      <c r="AH547" s="38"/>
      <c r="AI547" s="38"/>
      <c r="AJ547" s="38"/>
      <c r="AK547" s="38"/>
      <c r="AL547" s="39"/>
      <c r="AM547" s="37">
        <v>23.1</v>
      </c>
      <c r="AN547" s="38"/>
      <c r="AO547" s="38"/>
      <c r="AP547" s="38"/>
      <c r="AQ547" s="38"/>
      <c r="AR547" s="39"/>
      <c r="AS547" s="37">
        <v>53.49</v>
      </c>
      <c r="AT547" s="38"/>
      <c r="AU547" s="38"/>
      <c r="AV547" s="38"/>
      <c r="AW547" s="38"/>
      <c r="AX547" s="39"/>
      <c r="AY547" s="37">
        <v>17.55</v>
      </c>
      <c r="AZ547" s="38"/>
      <c r="BA547" s="38"/>
      <c r="BB547" s="38"/>
      <c r="BC547" s="38"/>
      <c r="BD547" s="39"/>
      <c r="BE547" s="37">
        <v>0.15</v>
      </c>
      <c r="BF547" s="38"/>
      <c r="BG547" s="38"/>
      <c r="BH547" s="38"/>
      <c r="BI547" s="38"/>
      <c r="BJ547" s="39"/>
      <c r="BK547" s="37">
        <v>0</v>
      </c>
      <c r="BL547" s="38"/>
      <c r="BM547" s="38"/>
      <c r="BN547" s="38"/>
      <c r="BO547" s="38"/>
      <c r="BP547" s="38"/>
      <c r="BQ547" s="39"/>
      <c r="BR547" s="37">
        <v>0</v>
      </c>
      <c r="BS547" s="38"/>
      <c r="BT547" s="38"/>
      <c r="BU547" s="38"/>
      <c r="BV547" s="38"/>
      <c r="BW547" s="38"/>
      <c r="BX547" s="39"/>
      <c r="BY547" s="37">
        <v>0</v>
      </c>
      <c r="BZ547" s="38"/>
      <c r="CA547" s="38"/>
      <c r="CB547" s="38"/>
      <c r="CC547" s="38"/>
      <c r="CD547" s="38"/>
      <c r="CE547" s="39"/>
      <c r="CF547" s="37">
        <v>0</v>
      </c>
      <c r="CG547" s="38"/>
      <c r="CH547" s="38"/>
      <c r="CI547" s="38"/>
      <c r="CJ547" s="38"/>
      <c r="CK547" s="38"/>
      <c r="CL547" s="39"/>
      <c r="CM547" s="37">
        <v>0</v>
      </c>
      <c r="CN547" s="38"/>
      <c r="CO547" s="38"/>
      <c r="CP547" s="38"/>
      <c r="CQ547" s="38"/>
      <c r="CR547" s="38"/>
      <c r="CS547" s="39"/>
      <c r="CT547" s="37">
        <v>4.0199999999999996</v>
      </c>
      <c r="CU547" s="38"/>
      <c r="CV547" s="38"/>
      <c r="CW547" s="38"/>
      <c r="CX547" s="38"/>
      <c r="CY547" s="38"/>
      <c r="CZ547" s="39"/>
      <c r="DA547" s="37">
        <v>0</v>
      </c>
      <c r="DB547" s="38"/>
      <c r="DC547" s="38"/>
      <c r="DD547" s="38"/>
      <c r="DE547" s="38"/>
      <c r="DF547" s="38"/>
      <c r="DG547" s="39"/>
      <c r="DH547" s="37">
        <v>19.66</v>
      </c>
      <c r="DI547" s="38"/>
      <c r="DJ547" s="38"/>
      <c r="DK547" s="38"/>
      <c r="DL547" s="38"/>
      <c r="DM547" s="38"/>
      <c r="DN547" s="39"/>
      <c r="DO547" s="37">
        <v>17.3</v>
      </c>
      <c r="DP547" s="38"/>
      <c r="DQ547" s="38"/>
      <c r="DR547" s="38"/>
      <c r="DS547" s="38"/>
      <c r="DT547" s="38"/>
      <c r="DU547" s="39"/>
      <c r="DV547" s="37">
        <v>0.01</v>
      </c>
      <c r="DW547" s="38"/>
      <c r="DX547" s="38"/>
      <c r="DY547" s="38"/>
      <c r="DZ547" s="38"/>
      <c r="EA547" s="38"/>
      <c r="EB547" s="39"/>
      <c r="EC547" s="37">
        <v>0</v>
      </c>
      <c r="ED547" s="38"/>
      <c r="EE547" s="38"/>
      <c r="EF547" s="38"/>
      <c r="EG547" s="38"/>
      <c r="EH547" s="38"/>
      <c r="EI547" s="39"/>
      <c r="EJ547" s="37">
        <v>9.75</v>
      </c>
      <c r="EK547" s="38"/>
      <c r="EL547" s="38"/>
      <c r="EM547" s="38"/>
      <c r="EN547" s="38"/>
      <c r="EO547" s="38"/>
      <c r="EP547" s="39"/>
      <c r="EQ547" s="37">
        <v>0</v>
      </c>
      <c r="ER547" s="38"/>
      <c r="ES547" s="38"/>
      <c r="ET547" s="38"/>
      <c r="EU547" s="38"/>
      <c r="EV547" s="38"/>
      <c r="EW547" s="39"/>
      <c r="EX547" s="37">
        <v>0</v>
      </c>
      <c r="EY547" s="38"/>
      <c r="EZ547" s="38"/>
      <c r="FA547" s="38"/>
      <c r="FB547" s="38"/>
      <c r="FC547" s="38"/>
      <c r="FD547" s="39"/>
      <c r="FE547" s="37">
        <v>0</v>
      </c>
      <c r="FF547" s="38"/>
      <c r="FG547" s="38"/>
      <c r="FH547" s="38"/>
      <c r="FI547" s="38"/>
      <c r="FJ547" s="38"/>
      <c r="FK547" s="38"/>
    </row>
    <row r="548" spans="1:167" s="2" customFormat="1" ht="15.75" customHeight="1" x14ac:dyDescent="0.2">
      <c r="A548" s="40" t="s">
        <v>103</v>
      </c>
      <c r="B548" s="40"/>
      <c r="C548" s="40"/>
      <c r="D548" s="40"/>
      <c r="E548" s="40"/>
      <c r="F548" s="40"/>
      <c r="G548" s="40"/>
      <c r="H548" s="41"/>
      <c r="I548" s="37">
        <v>0</v>
      </c>
      <c r="J548" s="38"/>
      <c r="K548" s="38"/>
      <c r="L548" s="38"/>
      <c r="M548" s="38"/>
      <c r="N548" s="39"/>
      <c r="O548" s="37">
        <v>0</v>
      </c>
      <c r="P548" s="38"/>
      <c r="Q548" s="38"/>
      <c r="R548" s="38"/>
      <c r="S548" s="38"/>
      <c r="T548" s="39"/>
      <c r="U548" s="37">
        <v>0</v>
      </c>
      <c r="V548" s="38"/>
      <c r="W548" s="38"/>
      <c r="X548" s="38"/>
      <c r="Y548" s="38"/>
      <c r="Z548" s="39"/>
      <c r="AA548" s="37">
        <v>0</v>
      </c>
      <c r="AB548" s="38"/>
      <c r="AC548" s="38"/>
      <c r="AD548" s="38"/>
      <c r="AE548" s="38"/>
      <c r="AF548" s="39"/>
      <c r="AG548" s="37">
        <v>3.5</v>
      </c>
      <c r="AH548" s="38"/>
      <c r="AI548" s="38"/>
      <c r="AJ548" s="38"/>
      <c r="AK548" s="38"/>
      <c r="AL548" s="39"/>
      <c r="AM548" s="37">
        <v>82.52</v>
      </c>
      <c r="AN548" s="38"/>
      <c r="AO548" s="38"/>
      <c r="AP548" s="38"/>
      <c r="AQ548" s="38"/>
      <c r="AR548" s="39"/>
      <c r="AS548" s="37">
        <v>60.29</v>
      </c>
      <c r="AT548" s="38"/>
      <c r="AU548" s="38"/>
      <c r="AV548" s="38"/>
      <c r="AW548" s="38"/>
      <c r="AX548" s="39"/>
      <c r="AY548" s="37">
        <v>21.1</v>
      </c>
      <c r="AZ548" s="38"/>
      <c r="BA548" s="38"/>
      <c r="BB548" s="38"/>
      <c r="BC548" s="38"/>
      <c r="BD548" s="39"/>
      <c r="BE548" s="37">
        <v>47.19</v>
      </c>
      <c r="BF548" s="38"/>
      <c r="BG548" s="38"/>
      <c r="BH548" s="38"/>
      <c r="BI548" s="38"/>
      <c r="BJ548" s="39"/>
      <c r="BK548" s="37">
        <v>0</v>
      </c>
      <c r="BL548" s="38"/>
      <c r="BM548" s="38"/>
      <c r="BN548" s="38"/>
      <c r="BO548" s="38"/>
      <c r="BP548" s="38"/>
      <c r="BQ548" s="39"/>
      <c r="BR548" s="37">
        <v>0</v>
      </c>
      <c r="BS548" s="38"/>
      <c r="BT548" s="38"/>
      <c r="BU548" s="38"/>
      <c r="BV548" s="38"/>
      <c r="BW548" s="38"/>
      <c r="BX548" s="39"/>
      <c r="BY548" s="37">
        <v>0</v>
      </c>
      <c r="BZ548" s="38"/>
      <c r="CA548" s="38"/>
      <c r="CB548" s="38"/>
      <c r="CC548" s="38"/>
      <c r="CD548" s="38"/>
      <c r="CE548" s="39"/>
      <c r="CF548" s="37">
        <v>0</v>
      </c>
      <c r="CG548" s="38"/>
      <c r="CH548" s="38"/>
      <c r="CI548" s="38"/>
      <c r="CJ548" s="38"/>
      <c r="CK548" s="38"/>
      <c r="CL548" s="39"/>
      <c r="CM548" s="37">
        <v>0</v>
      </c>
      <c r="CN548" s="38"/>
      <c r="CO548" s="38"/>
      <c r="CP548" s="38"/>
      <c r="CQ548" s="38"/>
      <c r="CR548" s="38"/>
      <c r="CS548" s="39"/>
      <c r="CT548" s="37">
        <v>0</v>
      </c>
      <c r="CU548" s="38"/>
      <c r="CV548" s="38"/>
      <c r="CW548" s="38"/>
      <c r="CX548" s="38"/>
      <c r="CY548" s="38"/>
      <c r="CZ548" s="39"/>
      <c r="DA548" s="37">
        <v>0</v>
      </c>
      <c r="DB548" s="38"/>
      <c r="DC548" s="38"/>
      <c r="DD548" s="38"/>
      <c r="DE548" s="38"/>
      <c r="DF548" s="38"/>
      <c r="DG548" s="39"/>
      <c r="DH548" s="37">
        <v>0</v>
      </c>
      <c r="DI548" s="38"/>
      <c r="DJ548" s="38"/>
      <c r="DK548" s="38"/>
      <c r="DL548" s="38"/>
      <c r="DM548" s="38"/>
      <c r="DN548" s="39"/>
      <c r="DO548" s="37">
        <v>0</v>
      </c>
      <c r="DP548" s="38"/>
      <c r="DQ548" s="38"/>
      <c r="DR548" s="38"/>
      <c r="DS548" s="38"/>
      <c r="DT548" s="38"/>
      <c r="DU548" s="39"/>
      <c r="DV548" s="37">
        <v>0</v>
      </c>
      <c r="DW548" s="38"/>
      <c r="DX548" s="38"/>
      <c r="DY548" s="38"/>
      <c r="DZ548" s="38"/>
      <c r="EA548" s="38"/>
      <c r="EB548" s="39"/>
      <c r="EC548" s="37">
        <v>0</v>
      </c>
      <c r="ED548" s="38"/>
      <c r="EE548" s="38"/>
      <c r="EF548" s="38"/>
      <c r="EG548" s="38"/>
      <c r="EH548" s="38"/>
      <c r="EI548" s="39"/>
      <c r="EJ548" s="37">
        <v>0</v>
      </c>
      <c r="EK548" s="38"/>
      <c r="EL548" s="38"/>
      <c r="EM548" s="38"/>
      <c r="EN548" s="38"/>
      <c r="EO548" s="38"/>
      <c r="EP548" s="39"/>
      <c r="EQ548" s="37">
        <v>0</v>
      </c>
      <c r="ER548" s="38"/>
      <c r="ES548" s="38"/>
      <c r="ET548" s="38"/>
      <c r="EU548" s="38"/>
      <c r="EV548" s="38"/>
      <c r="EW548" s="39"/>
      <c r="EX548" s="37">
        <v>0</v>
      </c>
      <c r="EY548" s="38"/>
      <c r="EZ548" s="38"/>
      <c r="FA548" s="38"/>
      <c r="FB548" s="38"/>
      <c r="FC548" s="38"/>
      <c r="FD548" s="39"/>
      <c r="FE548" s="37">
        <v>0</v>
      </c>
      <c r="FF548" s="38"/>
      <c r="FG548" s="38"/>
      <c r="FH548" s="38"/>
      <c r="FI548" s="38"/>
      <c r="FJ548" s="38"/>
      <c r="FK548" s="38"/>
    </row>
    <row r="549" spans="1:167" s="2" customFormat="1" ht="15.75" customHeight="1" x14ac:dyDescent="0.2">
      <c r="A549" s="40" t="s">
        <v>104</v>
      </c>
      <c r="B549" s="40"/>
      <c r="C549" s="40"/>
      <c r="D549" s="40"/>
      <c r="E549" s="40"/>
      <c r="F549" s="40"/>
      <c r="G549" s="40"/>
      <c r="H549" s="41"/>
      <c r="I549" s="37">
        <v>0</v>
      </c>
      <c r="J549" s="38"/>
      <c r="K549" s="38"/>
      <c r="L549" s="38"/>
      <c r="M549" s="38"/>
      <c r="N549" s="39"/>
      <c r="O549" s="37">
        <v>0.01</v>
      </c>
      <c r="P549" s="38"/>
      <c r="Q549" s="38"/>
      <c r="R549" s="38"/>
      <c r="S549" s="38"/>
      <c r="T549" s="39"/>
      <c r="U549" s="37">
        <v>0</v>
      </c>
      <c r="V549" s="38"/>
      <c r="W549" s="38"/>
      <c r="X549" s="38"/>
      <c r="Y549" s="38"/>
      <c r="Z549" s="39"/>
      <c r="AA549" s="37">
        <v>0</v>
      </c>
      <c r="AB549" s="38"/>
      <c r="AC549" s="38"/>
      <c r="AD549" s="38"/>
      <c r="AE549" s="38"/>
      <c r="AF549" s="39"/>
      <c r="AG549" s="37">
        <v>16.899999999999999</v>
      </c>
      <c r="AH549" s="38"/>
      <c r="AI549" s="38"/>
      <c r="AJ549" s="38"/>
      <c r="AK549" s="38"/>
      <c r="AL549" s="39"/>
      <c r="AM549" s="37">
        <v>84.33</v>
      </c>
      <c r="AN549" s="38"/>
      <c r="AO549" s="38"/>
      <c r="AP549" s="38"/>
      <c r="AQ549" s="38"/>
      <c r="AR549" s="39"/>
      <c r="AS549" s="37">
        <v>48.25</v>
      </c>
      <c r="AT549" s="38"/>
      <c r="AU549" s="38"/>
      <c r="AV549" s="38"/>
      <c r="AW549" s="38"/>
      <c r="AX549" s="39"/>
      <c r="AY549" s="37">
        <v>75.84</v>
      </c>
      <c r="AZ549" s="38"/>
      <c r="BA549" s="38"/>
      <c r="BB549" s="38"/>
      <c r="BC549" s="38"/>
      <c r="BD549" s="39"/>
      <c r="BE549" s="37">
        <v>57.68</v>
      </c>
      <c r="BF549" s="38"/>
      <c r="BG549" s="38"/>
      <c r="BH549" s="38"/>
      <c r="BI549" s="38"/>
      <c r="BJ549" s="39"/>
      <c r="BK549" s="37">
        <v>0</v>
      </c>
      <c r="BL549" s="38"/>
      <c r="BM549" s="38"/>
      <c r="BN549" s="38"/>
      <c r="BO549" s="38"/>
      <c r="BP549" s="38"/>
      <c r="BQ549" s="39"/>
      <c r="BR549" s="37">
        <v>0</v>
      </c>
      <c r="BS549" s="38"/>
      <c r="BT549" s="38"/>
      <c r="BU549" s="38"/>
      <c r="BV549" s="38"/>
      <c r="BW549" s="38"/>
      <c r="BX549" s="39"/>
      <c r="BY549" s="37">
        <v>0</v>
      </c>
      <c r="BZ549" s="38"/>
      <c r="CA549" s="38"/>
      <c r="CB549" s="38"/>
      <c r="CC549" s="38"/>
      <c r="CD549" s="38"/>
      <c r="CE549" s="39"/>
      <c r="CF549" s="37">
        <v>41.93</v>
      </c>
      <c r="CG549" s="38"/>
      <c r="CH549" s="38"/>
      <c r="CI549" s="38"/>
      <c r="CJ549" s="38"/>
      <c r="CK549" s="38"/>
      <c r="CL549" s="39"/>
      <c r="CM549" s="37">
        <v>17.8</v>
      </c>
      <c r="CN549" s="38"/>
      <c r="CO549" s="38"/>
      <c r="CP549" s="38"/>
      <c r="CQ549" s="38"/>
      <c r="CR549" s="38"/>
      <c r="CS549" s="39"/>
      <c r="CT549" s="37">
        <v>0</v>
      </c>
      <c r="CU549" s="38"/>
      <c r="CV549" s="38"/>
      <c r="CW549" s="38"/>
      <c r="CX549" s="38"/>
      <c r="CY549" s="38"/>
      <c r="CZ549" s="39"/>
      <c r="DA549" s="37">
        <v>0</v>
      </c>
      <c r="DB549" s="38"/>
      <c r="DC549" s="38"/>
      <c r="DD549" s="38"/>
      <c r="DE549" s="38"/>
      <c r="DF549" s="38"/>
      <c r="DG549" s="39"/>
      <c r="DH549" s="37">
        <v>0</v>
      </c>
      <c r="DI549" s="38"/>
      <c r="DJ549" s="38"/>
      <c r="DK549" s="38"/>
      <c r="DL549" s="38"/>
      <c r="DM549" s="38"/>
      <c r="DN549" s="39"/>
      <c r="DO549" s="37">
        <v>0</v>
      </c>
      <c r="DP549" s="38"/>
      <c r="DQ549" s="38"/>
      <c r="DR549" s="38"/>
      <c r="DS549" s="38"/>
      <c r="DT549" s="38"/>
      <c r="DU549" s="39"/>
      <c r="DV549" s="37">
        <v>0</v>
      </c>
      <c r="DW549" s="38"/>
      <c r="DX549" s="38"/>
      <c r="DY549" s="38"/>
      <c r="DZ549" s="38"/>
      <c r="EA549" s="38"/>
      <c r="EB549" s="39"/>
      <c r="EC549" s="37">
        <v>0</v>
      </c>
      <c r="ED549" s="38"/>
      <c r="EE549" s="38"/>
      <c r="EF549" s="38"/>
      <c r="EG549" s="38"/>
      <c r="EH549" s="38"/>
      <c r="EI549" s="39"/>
      <c r="EJ549" s="37">
        <v>0</v>
      </c>
      <c r="EK549" s="38"/>
      <c r="EL549" s="38"/>
      <c r="EM549" s="38"/>
      <c r="EN549" s="38"/>
      <c r="EO549" s="38"/>
      <c r="EP549" s="39"/>
      <c r="EQ549" s="37">
        <v>0</v>
      </c>
      <c r="ER549" s="38"/>
      <c r="ES549" s="38"/>
      <c r="ET549" s="38"/>
      <c r="EU549" s="38"/>
      <c r="EV549" s="38"/>
      <c r="EW549" s="39"/>
      <c r="EX549" s="37">
        <v>0</v>
      </c>
      <c r="EY549" s="38"/>
      <c r="EZ549" s="38"/>
      <c r="FA549" s="38"/>
      <c r="FB549" s="38"/>
      <c r="FC549" s="38"/>
      <c r="FD549" s="39"/>
      <c r="FE549" s="37">
        <v>0</v>
      </c>
      <c r="FF549" s="38"/>
      <c r="FG549" s="38"/>
      <c r="FH549" s="38"/>
      <c r="FI549" s="38"/>
      <c r="FJ549" s="38"/>
      <c r="FK549" s="38"/>
    </row>
    <row r="550" spans="1:167" s="2" customFormat="1" ht="15.75" customHeight="1" x14ac:dyDescent="0.2">
      <c r="A550" s="40" t="s">
        <v>105</v>
      </c>
      <c r="B550" s="40"/>
      <c r="C550" s="40"/>
      <c r="D550" s="40"/>
      <c r="E550" s="40"/>
      <c r="F550" s="40"/>
      <c r="G550" s="40"/>
      <c r="H550" s="41"/>
      <c r="I550" s="37">
        <v>0</v>
      </c>
      <c r="J550" s="38"/>
      <c r="K550" s="38"/>
      <c r="L550" s="38"/>
      <c r="M550" s="38"/>
      <c r="N550" s="39"/>
      <c r="O550" s="37">
        <v>0</v>
      </c>
      <c r="P550" s="38"/>
      <c r="Q550" s="38"/>
      <c r="R550" s="38"/>
      <c r="S550" s="38"/>
      <c r="T550" s="39"/>
      <c r="U550" s="37">
        <v>0</v>
      </c>
      <c r="V550" s="38"/>
      <c r="W550" s="38"/>
      <c r="X550" s="38"/>
      <c r="Y550" s="38"/>
      <c r="Z550" s="39"/>
      <c r="AA550" s="37">
        <v>0</v>
      </c>
      <c r="AB550" s="38"/>
      <c r="AC550" s="38"/>
      <c r="AD550" s="38"/>
      <c r="AE550" s="38"/>
      <c r="AF550" s="39"/>
      <c r="AG550" s="37">
        <v>0.02</v>
      </c>
      <c r="AH550" s="38"/>
      <c r="AI550" s="38"/>
      <c r="AJ550" s="38"/>
      <c r="AK550" s="38"/>
      <c r="AL550" s="39"/>
      <c r="AM550" s="37">
        <v>0</v>
      </c>
      <c r="AN550" s="38"/>
      <c r="AO550" s="38"/>
      <c r="AP550" s="38"/>
      <c r="AQ550" s="38"/>
      <c r="AR550" s="39"/>
      <c r="AS550" s="37">
        <v>0</v>
      </c>
      <c r="AT550" s="38"/>
      <c r="AU550" s="38"/>
      <c r="AV550" s="38"/>
      <c r="AW550" s="38"/>
      <c r="AX550" s="39"/>
      <c r="AY550" s="37">
        <v>0</v>
      </c>
      <c r="AZ550" s="38"/>
      <c r="BA550" s="38"/>
      <c r="BB550" s="38"/>
      <c r="BC550" s="38"/>
      <c r="BD550" s="39"/>
      <c r="BE550" s="37">
        <v>0</v>
      </c>
      <c r="BF550" s="38"/>
      <c r="BG550" s="38"/>
      <c r="BH550" s="38"/>
      <c r="BI550" s="38"/>
      <c r="BJ550" s="39"/>
      <c r="BK550" s="37">
        <v>0</v>
      </c>
      <c r="BL550" s="38"/>
      <c r="BM550" s="38"/>
      <c r="BN550" s="38"/>
      <c r="BO550" s="38"/>
      <c r="BP550" s="38"/>
      <c r="BQ550" s="39"/>
      <c r="BR550" s="37">
        <v>0</v>
      </c>
      <c r="BS550" s="38"/>
      <c r="BT550" s="38"/>
      <c r="BU550" s="38"/>
      <c r="BV550" s="38"/>
      <c r="BW550" s="38"/>
      <c r="BX550" s="39"/>
      <c r="BY550" s="37">
        <v>0</v>
      </c>
      <c r="BZ550" s="38"/>
      <c r="CA550" s="38"/>
      <c r="CB550" s="38"/>
      <c r="CC550" s="38"/>
      <c r="CD550" s="38"/>
      <c r="CE550" s="39"/>
      <c r="CF550" s="37">
        <v>0</v>
      </c>
      <c r="CG550" s="38"/>
      <c r="CH550" s="38"/>
      <c r="CI550" s="38"/>
      <c r="CJ550" s="38"/>
      <c r="CK550" s="38"/>
      <c r="CL550" s="39"/>
      <c r="CM550" s="37">
        <v>0</v>
      </c>
      <c r="CN550" s="38"/>
      <c r="CO550" s="38"/>
      <c r="CP550" s="38"/>
      <c r="CQ550" s="38"/>
      <c r="CR550" s="38"/>
      <c r="CS550" s="39"/>
      <c r="CT550" s="37">
        <v>0</v>
      </c>
      <c r="CU550" s="38"/>
      <c r="CV550" s="38"/>
      <c r="CW550" s="38"/>
      <c r="CX550" s="38"/>
      <c r="CY550" s="38"/>
      <c r="CZ550" s="39"/>
      <c r="DA550" s="37">
        <v>0</v>
      </c>
      <c r="DB550" s="38"/>
      <c r="DC550" s="38"/>
      <c r="DD550" s="38"/>
      <c r="DE550" s="38"/>
      <c r="DF550" s="38"/>
      <c r="DG550" s="39"/>
      <c r="DH550" s="37">
        <v>0</v>
      </c>
      <c r="DI550" s="38"/>
      <c r="DJ550" s="38"/>
      <c r="DK550" s="38"/>
      <c r="DL550" s="38"/>
      <c r="DM550" s="38"/>
      <c r="DN550" s="39"/>
      <c r="DO550" s="37">
        <v>0</v>
      </c>
      <c r="DP550" s="38"/>
      <c r="DQ550" s="38"/>
      <c r="DR550" s="38"/>
      <c r="DS550" s="38"/>
      <c r="DT550" s="38"/>
      <c r="DU550" s="39"/>
      <c r="DV550" s="37">
        <v>0</v>
      </c>
      <c r="DW550" s="38"/>
      <c r="DX550" s="38"/>
      <c r="DY550" s="38"/>
      <c r="DZ550" s="38"/>
      <c r="EA550" s="38"/>
      <c r="EB550" s="39"/>
      <c r="EC550" s="37">
        <v>0</v>
      </c>
      <c r="ED550" s="38"/>
      <c r="EE550" s="38"/>
      <c r="EF550" s="38"/>
      <c r="EG550" s="38"/>
      <c r="EH550" s="38"/>
      <c r="EI550" s="39"/>
      <c r="EJ550" s="37">
        <v>0</v>
      </c>
      <c r="EK550" s="38"/>
      <c r="EL550" s="38"/>
      <c r="EM550" s="38"/>
      <c r="EN550" s="38"/>
      <c r="EO550" s="38"/>
      <c r="EP550" s="39"/>
      <c r="EQ550" s="37">
        <v>0</v>
      </c>
      <c r="ER550" s="38"/>
      <c r="ES550" s="38"/>
      <c r="ET550" s="38"/>
      <c r="EU550" s="38"/>
      <c r="EV550" s="38"/>
      <c r="EW550" s="39"/>
      <c r="EX550" s="37">
        <v>0</v>
      </c>
      <c r="EY550" s="38"/>
      <c r="EZ550" s="38"/>
      <c r="FA550" s="38"/>
      <c r="FB550" s="38"/>
      <c r="FC550" s="38"/>
      <c r="FD550" s="39"/>
      <c r="FE550" s="37">
        <v>0</v>
      </c>
      <c r="FF550" s="38"/>
      <c r="FG550" s="38"/>
      <c r="FH550" s="38"/>
      <c r="FI550" s="38"/>
      <c r="FJ550" s="38"/>
      <c r="FK550" s="38"/>
    </row>
    <row r="551" spans="1:167" s="2" customFormat="1" ht="15.75" customHeight="1" x14ac:dyDescent="0.2">
      <c r="A551" s="40" t="s">
        <v>106</v>
      </c>
      <c r="B551" s="40"/>
      <c r="C551" s="40"/>
      <c r="D551" s="40"/>
      <c r="E551" s="40"/>
      <c r="F551" s="40"/>
      <c r="G551" s="40"/>
      <c r="H551" s="41"/>
      <c r="I551" s="37">
        <v>0</v>
      </c>
      <c r="J551" s="38"/>
      <c r="K551" s="38"/>
      <c r="L551" s="38"/>
      <c r="M551" s="38"/>
      <c r="N551" s="39"/>
      <c r="O551" s="37">
        <v>0</v>
      </c>
      <c r="P551" s="38"/>
      <c r="Q551" s="38"/>
      <c r="R551" s="38"/>
      <c r="S551" s="38"/>
      <c r="T551" s="39"/>
      <c r="U551" s="37">
        <v>0</v>
      </c>
      <c r="V551" s="38"/>
      <c r="W551" s="38"/>
      <c r="X551" s="38"/>
      <c r="Y551" s="38"/>
      <c r="Z551" s="39"/>
      <c r="AA551" s="37">
        <v>0</v>
      </c>
      <c r="AB551" s="38"/>
      <c r="AC551" s="38"/>
      <c r="AD551" s="38"/>
      <c r="AE551" s="38"/>
      <c r="AF551" s="39"/>
      <c r="AG551" s="37">
        <v>0</v>
      </c>
      <c r="AH551" s="38"/>
      <c r="AI551" s="38"/>
      <c r="AJ551" s="38"/>
      <c r="AK551" s="38"/>
      <c r="AL551" s="39"/>
      <c r="AM551" s="37">
        <v>0</v>
      </c>
      <c r="AN551" s="38"/>
      <c r="AO551" s="38"/>
      <c r="AP551" s="38"/>
      <c r="AQ551" s="38"/>
      <c r="AR551" s="39"/>
      <c r="AS551" s="37">
        <v>0</v>
      </c>
      <c r="AT551" s="38"/>
      <c r="AU551" s="38"/>
      <c r="AV551" s="38"/>
      <c r="AW551" s="38"/>
      <c r="AX551" s="39"/>
      <c r="AY551" s="37">
        <v>0</v>
      </c>
      <c r="AZ551" s="38"/>
      <c r="BA551" s="38"/>
      <c r="BB551" s="38"/>
      <c r="BC551" s="38"/>
      <c r="BD551" s="39"/>
      <c r="BE551" s="37">
        <v>14.93</v>
      </c>
      <c r="BF551" s="38"/>
      <c r="BG551" s="38"/>
      <c r="BH551" s="38"/>
      <c r="BI551" s="38"/>
      <c r="BJ551" s="39"/>
      <c r="BK551" s="37">
        <v>61.7</v>
      </c>
      <c r="BL551" s="38"/>
      <c r="BM551" s="38"/>
      <c r="BN551" s="38"/>
      <c r="BO551" s="38"/>
      <c r="BP551" s="38"/>
      <c r="BQ551" s="39"/>
      <c r="BR551" s="37">
        <v>77.55</v>
      </c>
      <c r="BS551" s="38"/>
      <c r="BT551" s="38"/>
      <c r="BU551" s="38"/>
      <c r="BV551" s="38"/>
      <c r="BW551" s="38"/>
      <c r="BX551" s="39"/>
      <c r="BY551" s="37">
        <v>48.38</v>
      </c>
      <c r="BZ551" s="38"/>
      <c r="CA551" s="38"/>
      <c r="CB551" s="38"/>
      <c r="CC551" s="38"/>
      <c r="CD551" s="38"/>
      <c r="CE551" s="39"/>
      <c r="CF551" s="37">
        <v>52.35</v>
      </c>
      <c r="CG551" s="38"/>
      <c r="CH551" s="38"/>
      <c r="CI551" s="38"/>
      <c r="CJ551" s="38"/>
      <c r="CK551" s="38"/>
      <c r="CL551" s="39"/>
      <c r="CM551" s="37">
        <v>0.31</v>
      </c>
      <c r="CN551" s="38"/>
      <c r="CO551" s="38"/>
      <c r="CP551" s="38"/>
      <c r="CQ551" s="38"/>
      <c r="CR551" s="38"/>
      <c r="CS551" s="39"/>
      <c r="CT551" s="37">
        <v>0</v>
      </c>
      <c r="CU551" s="38"/>
      <c r="CV551" s="38"/>
      <c r="CW551" s="38"/>
      <c r="CX551" s="38"/>
      <c r="CY551" s="38"/>
      <c r="CZ551" s="39"/>
      <c r="DA551" s="37">
        <v>0</v>
      </c>
      <c r="DB551" s="38"/>
      <c r="DC551" s="38"/>
      <c r="DD551" s="38"/>
      <c r="DE551" s="38"/>
      <c r="DF551" s="38"/>
      <c r="DG551" s="39"/>
      <c r="DH551" s="37">
        <v>0</v>
      </c>
      <c r="DI551" s="38"/>
      <c r="DJ551" s="38"/>
      <c r="DK551" s="38"/>
      <c r="DL551" s="38"/>
      <c r="DM551" s="38"/>
      <c r="DN551" s="39"/>
      <c r="DO551" s="37">
        <v>0</v>
      </c>
      <c r="DP551" s="38"/>
      <c r="DQ551" s="38"/>
      <c r="DR551" s="38"/>
      <c r="DS551" s="38"/>
      <c r="DT551" s="38"/>
      <c r="DU551" s="39"/>
      <c r="DV551" s="37">
        <v>0</v>
      </c>
      <c r="DW551" s="38"/>
      <c r="DX551" s="38"/>
      <c r="DY551" s="38"/>
      <c r="DZ551" s="38"/>
      <c r="EA551" s="38"/>
      <c r="EB551" s="39"/>
      <c r="EC551" s="37">
        <v>0</v>
      </c>
      <c r="ED551" s="38"/>
      <c r="EE551" s="38"/>
      <c r="EF551" s="38"/>
      <c r="EG551" s="38"/>
      <c r="EH551" s="38"/>
      <c r="EI551" s="39"/>
      <c r="EJ551" s="37">
        <v>0</v>
      </c>
      <c r="EK551" s="38"/>
      <c r="EL551" s="38"/>
      <c r="EM551" s="38"/>
      <c r="EN551" s="38"/>
      <c r="EO551" s="38"/>
      <c r="EP551" s="39"/>
      <c r="EQ551" s="37">
        <v>0</v>
      </c>
      <c r="ER551" s="38"/>
      <c r="ES551" s="38"/>
      <c r="ET551" s="38"/>
      <c r="EU551" s="38"/>
      <c r="EV551" s="38"/>
      <c r="EW551" s="39"/>
      <c r="EX551" s="37">
        <v>0</v>
      </c>
      <c r="EY551" s="38"/>
      <c r="EZ551" s="38"/>
      <c r="FA551" s="38"/>
      <c r="FB551" s="38"/>
      <c r="FC551" s="38"/>
      <c r="FD551" s="39"/>
      <c r="FE551" s="37">
        <v>0</v>
      </c>
      <c r="FF551" s="38"/>
      <c r="FG551" s="38"/>
      <c r="FH551" s="38"/>
      <c r="FI551" s="38"/>
      <c r="FJ551" s="38"/>
      <c r="FK551" s="38"/>
    </row>
    <row r="552" spans="1:167" s="2" customFormat="1" ht="15.75" customHeight="1" x14ac:dyDescent="0.2">
      <c r="A552" s="40" t="s">
        <v>107</v>
      </c>
      <c r="B552" s="40"/>
      <c r="C552" s="40"/>
      <c r="D552" s="40"/>
      <c r="E552" s="40"/>
      <c r="F552" s="40"/>
      <c r="G552" s="40"/>
      <c r="H552" s="41"/>
      <c r="I552" s="37">
        <v>0</v>
      </c>
      <c r="J552" s="38"/>
      <c r="K552" s="38"/>
      <c r="L552" s="38"/>
      <c r="M552" s="38"/>
      <c r="N552" s="39"/>
      <c r="O552" s="37">
        <v>0</v>
      </c>
      <c r="P552" s="38"/>
      <c r="Q552" s="38"/>
      <c r="R552" s="38"/>
      <c r="S552" s="38"/>
      <c r="T552" s="39"/>
      <c r="U552" s="37">
        <v>0</v>
      </c>
      <c r="V552" s="38"/>
      <c r="W552" s="38"/>
      <c r="X552" s="38"/>
      <c r="Y552" s="38"/>
      <c r="Z552" s="39"/>
      <c r="AA552" s="37">
        <v>0</v>
      </c>
      <c r="AB552" s="38"/>
      <c r="AC552" s="38"/>
      <c r="AD552" s="38"/>
      <c r="AE552" s="38"/>
      <c r="AF552" s="39"/>
      <c r="AG552" s="37">
        <v>0</v>
      </c>
      <c r="AH552" s="38"/>
      <c r="AI552" s="38"/>
      <c r="AJ552" s="38"/>
      <c r="AK552" s="38"/>
      <c r="AL552" s="39"/>
      <c r="AM552" s="37">
        <v>0</v>
      </c>
      <c r="AN552" s="38"/>
      <c r="AO552" s="38"/>
      <c r="AP552" s="38"/>
      <c r="AQ552" s="38"/>
      <c r="AR552" s="39"/>
      <c r="AS552" s="37">
        <v>0</v>
      </c>
      <c r="AT552" s="38"/>
      <c r="AU552" s="38"/>
      <c r="AV552" s="38"/>
      <c r="AW552" s="38"/>
      <c r="AX552" s="39"/>
      <c r="AY552" s="37">
        <v>0</v>
      </c>
      <c r="AZ552" s="38"/>
      <c r="BA552" s="38"/>
      <c r="BB552" s="38"/>
      <c r="BC552" s="38"/>
      <c r="BD552" s="39"/>
      <c r="BE552" s="37">
        <v>30.74</v>
      </c>
      <c r="BF552" s="38"/>
      <c r="BG552" s="38"/>
      <c r="BH552" s="38"/>
      <c r="BI552" s="38"/>
      <c r="BJ552" s="39"/>
      <c r="BK552" s="37">
        <v>0</v>
      </c>
      <c r="BL552" s="38"/>
      <c r="BM552" s="38"/>
      <c r="BN552" s="38"/>
      <c r="BO552" s="38"/>
      <c r="BP552" s="38"/>
      <c r="BQ552" s="39"/>
      <c r="BR552" s="37">
        <v>0</v>
      </c>
      <c r="BS552" s="38"/>
      <c r="BT552" s="38"/>
      <c r="BU552" s="38"/>
      <c r="BV552" s="38"/>
      <c r="BW552" s="38"/>
      <c r="BX552" s="39"/>
      <c r="BY552" s="37">
        <v>0</v>
      </c>
      <c r="BZ552" s="38"/>
      <c r="CA552" s="38"/>
      <c r="CB552" s="38"/>
      <c r="CC552" s="38"/>
      <c r="CD552" s="38"/>
      <c r="CE552" s="39"/>
      <c r="CF552" s="37">
        <v>0</v>
      </c>
      <c r="CG552" s="38"/>
      <c r="CH552" s="38"/>
      <c r="CI552" s="38"/>
      <c r="CJ552" s="38"/>
      <c r="CK552" s="38"/>
      <c r="CL552" s="39"/>
      <c r="CM552" s="37">
        <v>0</v>
      </c>
      <c r="CN552" s="38"/>
      <c r="CO552" s="38"/>
      <c r="CP552" s="38"/>
      <c r="CQ552" s="38"/>
      <c r="CR552" s="38"/>
      <c r="CS552" s="39"/>
      <c r="CT552" s="37">
        <v>0</v>
      </c>
      <c r="CU552" s="38"/>
      <c r="CV552" s="38"/>
      <c r="CW552" s="38"/>
      <c r="CX552" s="38"/>
      <c r="CY552" s="38"/>
      <c r="CZ552" s="39"/>
      <c r="DA552" s="37">
        <v>0</v>
      </c>
      <c r="DB552" s="38"/>
      <c r="DC552" s="38"/>
      <c r="DD552" s="38"/>
      <c r="DE552" s="38"/>
      <c r="DF552" s="38"/>
      <c r="DG552" s="39"/>
      <c r="DH552" s="37">
        <v>0.25</v>
      </c>
      <c r="DI552" s="38"/>
      <c r="DJ552" s="38"/>
      <c r="DK552" s="38"/>
      <c r="DL552" s="38"/>
      <c r="DM552" s="38"/>
      <c r="DN552" s="39"/>
      <c r="DO552" s="37">
        <v>28.05</v>
      </c>
      <c r="DP552" s="38"/>
      <c r="DQ552" s="38"/>
      <c r="DR552" s="38"/>
      <c r="DS552" s="38"/>
      <c r="DT552" s="38"/>
      <c r="DU552" s="39"/>
      <c r="DV552" s="37">
        <v>6.33</v>
      </c>
      <c r="DW552" s="38"/>
      <c r="DX552" s="38"/>
      <c r="DY552" s="38"/>
      <c r="DZ552" s="38"/>
      <c r="EA552" s="38"/>
      <c r="EB552" s="39"/>
      <c r="EC552" s="37">
        <v>0</v>
      </c>
      <c r="ED552" s="38"/>
      <c r="EE552" s="38"/>
      <c r="EF552" s="38"/>
      <c r="EG552" s="38"/>
      <c r="EH552" s="38"/>
      <c r="EI552" s="39"/>
      <c r="EJ552" s="37">
        <v>2.59</v>
      </c>
      <c r="EK552" s="38"/>
      <c r="EL552" s="38"/>
      <c r="EM552" s="38"/>
      <c r="EN552" s="38"/>
      <c r="EO552" s="38"/>
      <c r="EP552" s="39"/>
      <c r="EQ552" s="37">
        <v>0</v>
      </c>
      <c r="ER552" s="38"/>
      <c r="ES552" s="38"/>
      <c r="ET552" s="38"/>
      <c r="EU552" s="38"/>
      <c r="EV552" s="38"/>
      <c r="EW552" s="39"/>
      <c r="EX552" s="37">
        <v>0</v>
      </c>
      <c r="EY552" s="38"/>
      <c r="EZ552" s="38"/>
      <c r="FA552" s="38"/>
      <c r="FB552" s="38"/>
      <c r="FC552" s="38"/>
      <c r="FD552" s="39"/>
      <c r="FE552" s="37">
        <v>0</v>
      </c>
      <c r="FF552" s="38"/>
      <c r="FG552" s="38"/>
      <c r="FH552" s="38"/>
      <c r="FI552" s="38"/>
      <c r="FJ552" s="38"/>
      <c r="FK552" s="38"/>
    </row>
    <row r="553" spans="1:167" s="2" customFormat="1" ht="15.75" customHeight="1" x14ac:dyDescent="0.2">
      <c r="A553" s="40" t="s">
        <v>108</v>
      </c>
      <c r="B553" s="40"/>
      <c r="C553" s="40"/>
      <c r="D553" s="40"/>
      <c r="E553" s="40"/>
      <c r="F553" s="40"/>
      <c r="G553" s="40"/>
      <c r="H553" s="41"/>
      <c r="I553" s="37">
        <v>0</v>
      </c>
      <c r="J553" s="38"/>
      <c r="K553" s="38"/>
      <c r="L553" s="38"/>
      <c r="M553" s="38"/>
      <c r="N553" s="39"/>
      <c r="O553" s="37">
        <v>0</v>
      </c>
      <c r="P553" s="38"/>
      <c r="Q553" s="38"/>
      <c r="R553" s="38"/>
      <c r="S553" s="38"/>
      <c r="T553" s="39"/>
      <c r="U553" s="37">
        <v>0</v>
      </c>
      <c r="V553" s="38"/>
      <c r="W553" s="38"/>
      <c r="X553" s="38"/>
      <c r="Y553" s="38"/>
      <c r="Z553" s="39"/>
      <c r="AA553" s="37">
        <v>0</v>
      </c>
      <c r="AB553" s="38"/>
      <c r="AC553" s="38"/>
      <c r="AD553" s="38"/>
      <c r="AE553" s="38"/>
      <c r="AF553" s="39"/>
      <c r="AG553" s="37">
        <v>0</v>
      </c>
      <c r="AH553" s="38"/>
      <c r="AI553" s="38"/>
      <c r="AJ553" s="38"/>
      <c r="AK553" s="38"/>
      <c r="AL553" s="39"/>
      <c r="AM553" s="37">
        <v>0</v>
      </c>
      <c r="AN553" s="38"/>
      <c r="AO553" s="38"/>
      <c r="AP553" s="38"/>
      <c r="AQ553" s="38"/>
      <c r="AR553" s="39"/>
      <c r="AS553" s="37">
        <v>43.06</v>
      </c>
      <c r="AT553" s="38"/>
      <c r="AU553" s="38"/>
      <c r="AV553" s="38"/>
      <c r="AW553" s="38"/>
      <c r="AX553" s="39"/>
      <c r="AY553" s="37">
        <v>0</v>
      </c>
      <c r="AZ553" s="38"/>
      <c r="BA553" s="38"/>
      <c r="BB553" s="38"/>
      <c r="BC553" s="38"/>
      <c r="BD553" s="39"/>
      <c r="BE553" s="37">
        <v>10.85</v>
      </c>
      <c r="BF553" s="38"/>
      <c r="BG553" s="38"/>
      <c r="BH553" s="38"/>
      <c r="BI553" s="38"/>
      <c r="BJ553" s="39"/>
      <c r="BK553" s="37">
        <v>0</v>
      </c>
      <c r="BL553" s="38"/>
      <c r="BM553" s="38"/>
      <c r="BN553" s="38"/>
      <c r="BO553" s="38"/>
      <c r="BP553" s="38"/>
      <c r="BQ553" s="39"/>
      <c r="BR553" s="37">
        <v>0</v>
      </c>
      <c r="BS553" s="38"/>
      <c r="BT553" s="38"/>
      <c r="BU553" s="38"/>
      <c r="BV553" s="38"/>
      <c r="BW553" s="38"/>
      <c r="BX553" s="39"/>
      <c r="BY553" s="37">
        <v>0</v>
      </c>
      <c r="BZ553" s="38"/>
      <c r="CA553" s="38"/>
      <c r="CB553" s="38"/>
      <c r="CC553" s="38"/>
      <c r="CD553" s="38"/>
      <c r="CE553" s="39"/>
      <c r="CF553" s="37">
        <v>0</v>
      </c>
      <c r="CG553" s="38"/>
      <c r="CH553" s="38"/>
      <c r="CI553" s="38"/>
      <c r="CJ553" s="38"/>
      <c r="CK553" s="38"/>
      <c r="CL553" s="39"/>
      <c r="CM553" s="37">
        <v>0</v>
      </c>
      <c r="CN553" s="38"/>
      <c r="CO553" s="38"/>
      <c r="CP553" s="38"/>
      <c r="CQ553" s="38"/>
      <c r="CR553" s="38"/>
      <c r="CS553" s="39"/>
      <c r="CT553" s="37">
        <v>0</v>
      </c>
      <c r="CU553" s="38"/>
      <c r="CV553" s="38"/>
      <c r="CW553" s="38"/>
      <c r="CX553" s="38"/>
      <c r="CY553" s="38"/>
      <c r="CZ553" s="39"/>
      <c r="DA553" s="37">
        <v>0</v>
      </c>
      <c r="DB553" s="38"/>
      <c r="DC553" s="38"/>
      <c r="DD553" s="38"/>
      <c r="DE553" s="38"/>
      <c r="DF553" s="38"/>
      <c r="DG553" s="39"/>
      <c r="DH553" s="37">
        <v>0</v>
      </c>
      <c r="DI553" s="38"/>
      <c r="DJ553" s="38"/>
      <c r="DK553" s="38"/>
      <c r="DL553" s="38"/>
      <c r="DM553" s="38"/>
      <c r="DN553" s="39"/>
      <c r="DO553" s="37">
        <v>0</v>
      </c>
      <c r="DP553" s="38"/>
      <c r="DQ553" s="38"/>
      <c r="DR553" s="38"/>
      <c r="DS553" s="38"/>
      <c r="DT553" s="38"/>
      <c r="DU553" s="39"/>
      <c r="DV553" s="37">
        <v>0</v>
      </c>
      <c r="DW553" s="38"/>
      <c r="DX553" s="38"/>
      <c r="DY553" s="38"/>
      <c r="DZ553" s="38"/>
      <c r="EA553" s="38"/>
      <c r="EB553" s="39"/>
      <c r="EC553" s="37">
        <v>0</v>
      </c>
      <c r="ED553" s="38"/>
      <c r="EE553" s="38"/>
      <c r="EF553" s="38"/>
      <c r="EG553" s="38"/>
      <c r="EH553" s="38"/>
      <c r="EI553" s="39"/>
      <c r="EJ553" s="37">
        <v>0</v>
      </c>
      <c r="EK553" s="38"/>
      <c r="EL553" s="38"/>
      <c r="EM553" s="38"/>
      <c r="EN553" s="38"/>
      <c r="EO553" s="38"/>
      <c r="EP553" s="39"/>
      <c r="EQ553" s="37">
        <v>0</v>
      </c>
      <c r="ER553" s="38"/>
      <c r="ES553" s="38"/>
      <c r="ET553" s="38"/>
      <c r="EU553" s="38"/>
      <c r="EV553" s="38"/>
      <c r="EW553" s="39"/>
      <c r="EX553" s="37">
        <v>0</v>
      </c>
      <c r="EY553" s="38"/>
      <c r="EZ553" s="38"/>
      <c r="FA553" s="38"/>
      <c r="FB553" s="38"/>
      <c r="FC553" s="38"/>
      <c r="FD553" s="39"/>
      <c r="FE553" s="37">
        <v>0</v>
      </c>
      <c r="FF553" s="38"/>
      <c r="FG553" s="38"/>
      <c r="FH553" s="38"/>
      <c r="FI553" s="38"/>
      <c r="FJ553" s="38"/>
      <c r="FK553" s="38"/>
    </row>
    <row r="554" spans="1:167" s="2" customFormat="1" ht="15.75" customHeight="1" x14ac:dyDescent="0.2">
      <c r="A554" s="40" t="s">
        <v>109</v>
      </c>
      <c r="B554" s="40"/>
      <c r="C554" s="40"/>
      <c r="D554" s="40"/>
      <c r="E554" s="40"/>
      <c r="F554" s="40"/>
      <c r="G554" s="40"/>
      <c r="H554" s="41"/>
      <c r="I554" s="37">
        <v>0</v>
      </c>
      <c r="J554" s="38"/>
      <c r="K554" s="38"/>
      <c r="L554" s="38"/>
      <c r="M554" s="38"/>
      <c r="N554" s="39"/>
      <c r="O554" s="37">
        <v>0</v>
      </c>
      <c r="P554" s="38"/>
      <c r="Q554" s="38"/>
      <c r="R554" s="38"/>
      <c r="S554" s="38"/>
      <c r="T554" s="39"/>
      <c r="U554" s="37">
        <v>0</v>
      </c>
      <c r="V554" s="38"/>
      <c r="W554" s="38"/>
      <c r="X554" s="38"/>
      <c r="Y554" s="38"/>
      <c r="Z554" s="39"/>
      <c r="AA554" s="37">
        <v>0</v>
      </c>
      <c r="AB554" s="38"/>
      <c r="AC554" s="38"/>
      <c r="AD554" s="38"/>
      <c r="AE554" s="38"/>
      <c r="AF554" s="39"/>
      <c r="AG554" s="37">
        <v>0</v>
      </c>
      <c r="AH554" s="38"/>
      <c r="AI554" s="38"/>
      <c r="AJ554" s="38"/>
      <c r="AK554" s="38"/>
      <c r="AL554" s="39"/>
      <c r="AM554" s="37">
        <v>18.559999999999999</v>
      </c>
      <c r="AN554" s="38"/>
      <c r="AO554" s="38"/>
      <c r="AP554" s="38"/>
      <c r="AQ554" s="38"/>
      <c r="AR554" s="39"/>
      <c r="AS554" s="37">
        <v>46.26</v>
      </c>
      <c r="AT554" s="38"/>
      <c r="AU554" s="38"/>
      <c r="AV554" s="38"/>
      <c r="AW554" s="38"/>
      <c r="AX554" s="39"/>
      <c r="AY554" s="37">
        <v>44.79</v>
      </c>
      <c r="AZ554" s="38"/>
      <c r="BA554" s="38"/>
      <c r="BB554" s="38"/>
      <c r="BC554" s="38"/>
      <c r="BD554" s="39"/>
      <c r="BE554" s="37">
        <v>0</v>
      </c>
      <c r="BF554" s="38"/>
      <c r="BG554" s="38"/>
      <c r="BH554" s="38"/>
      <c r="BI554" s="38"/>
      <c r="BJ554" s="39"/>
      <c r="BK554" s="37">
        <v>0</v>
      </c>
      <c r="BL554" s="38"/>
      <c r="BM554" s="38"/>
      <c r="BN554" s="38"/>
      <c r="BO554" s="38"/>
      <c r="BP554" s="38"/>
      <c r="BQ554" s="39"/>
      <c r="BR554" s="37">
        <v>21.4</v>
      </c>
      <c r="BS554" s="38"/>
      <c r="BT554" s="38"/>
      <c r="BU554" s="38"/>
      <c r="BV554" s="38"/>
      <c r="BW554" s="38"/>
      <c r="BX554" s="39"/>
      <c r="BY554" s="37">
        <v>128.69999999999999</v>
      </c>
      <c r="BZ554" s="38"/>
      <c r="CA554" s="38"/>
      <c r="CB554" s="38"/>
      <c r="CC554" s="38"/>
      <c r="CD554" s="38"/>
      <c r="CE554" s="39"/>
      <c r="CF554" s="37">
        <v>0</v>
      </c>
      <c r="CG554" s="38"/>
      <c r="CH554" s="38"/>
      <c r="CI554" s="38"/>
      <c r="CJ554" s="38"/>
      <c r="CK554" s="38"/>
      <c r="CL554" s="39"/>
      <c r="CM554" s="37">
        <v>0</v>
      </c>
      <c r="CN554" s="38"/>
      <c r="CO554" s="38"/>
      <c r="CP554" s="38"/>
      <c r="CQ554" s="38"/>
      <c r="CR554" s="38"/>
      <c r="CS554" s="39"/>
      <c r="CT554" s="37">
        <v>0</v>
      </c>
      <c r="CU554" s="38"/>
      <c r="CV554" s="38"/>
      <c r="CW554" s="38"/>
      <c r="CX554" s="38"/>
      <c r="CY554" s="38"/>
      <c r="CZ554" s="39"/>
      <c r="DA554" s="37">
        <v>0</v>
      </c>
      <c r="DB554" s="38"/>
      <c r="DC554" s="38"/>
      <c r="DD554" s="38"/>
      <c r="DE554" s="38"/>
      <c r="DF554" s="38"/>
      <c r="DG554" s="39"/>
      <c r="DH554" s="37">
        <v>0</v>
      </c>
      <c r="DI554" s="38"/>
      <c r="DJ554" s="38"/>
      <c r="DK554" s="38"/>
      <c r="DL554" s="38"/>
      <c r="DM554" s="38"/>
      <c r="DN554" s="39"/>
      <c r="DO554" s="37">
        <v>0</v>
      </c>
      <c r="DP554" s="38"/>
      <c r="DQ554" s="38"/>
      <c r="DR554" s="38"/>
      <c r="DS554" s="38"/>
      <c r="DT554" s="38"/>
      <c r="DU554" s="39"/>
      <c r="DV554" s="37">
        <v>0</v>
      </c>
      <c r="DW554" s="38"/>
      <c r="DX554" s="38"/>
      <c r="DY554" s="38"/>
      <c r="DZ554" s="38"/>
      <c r="EA554" s="38"/>
      <c r="EB554" s="39"/>
      <c r="EC554" s="37">
        <v>0</v>
      </c>
      <c r="ED554" s="38"/>
      <c r="EE554" s="38"/>
      <c r="EF554" s="38"/>
      <c r="EG554" s="38"/>
      <c r="EH554" s="38"/>
      <c r="EI554" s="39"/>
      <c r="EJ554" s="37">
        <v>0</v>
      </c>
      <c r="EK554" s="38"/>
      <c r="EL554" s="38"/>
      <c r="EM554" s="38"/>
      <c r="EN554" s="38"/>
      <c r="EO554" s="38"/>
      <c r="EP554" s="39"/>
      <c r="EQ554" s="37">
        <v>0</v>
      </c>
      <c r="ER554" s="38"/>
      <c r="ES554" s="38"/>
      <c r="ET554" s="38"/>
      <c r="EU554" s="38"/>
      <c r="EV554" s="38"/>
      <c r="EW554" s="39"/>
      <c r="EX554" s="37">
        <v>0</v>
      </c>
      <c r="EY554" s="38"/>
      <c r="EZ554" s="38"/>
      <c r="FA554" s="38"/>
      <c r="FB554" s="38"/>
      <c r="FC554" s="38"/>
      <c r="FD554" s="39"/>
      <c r="FE554" s="37">
        <v>0</v>
      </c>
      <c r="FF554" s="38"/>
      <c r="FG554" s="38"/>
      <c r="FH554" s="38"/>
      <c r="FI554" s="38"/>
      <c r="FJ554" s="38"/>
      <c r="FK554" s="38"/>
    </row>
    <row r="555" spans="1:167" s="2" customFormat="1" ht="15.75" customHeight="1" x14ac:dyDescent="0.2">
      <c r="A555" s="40" t="s">
        <v>110</v>
      </c>
      <c r="B555" s="40"/>
      <c r="C555" s="40"/>
      <c r="D555" s="40"/>
      <c r="E555" s="40"/>
      <c r="F555" s="40"/>
      <c r="G555" s="40"/>
      <c r="H555" s="41"/>
      <c r="I555" s="37">
        <v>0</v>
      </c>
      <c r="J555" s="38"/>
      <c r="K555" s="38"/>
      <c r="L555" s="38"/>
      <c r="M555" s="38"/>
      <c r="N555" s="39"/>
      <c r="O555" s="37">
        <v>0</v>
      </c>
      <c r="P555" s="38"/>
      <c r="Q555" s="38"/>
      <c r="R555" s="38"/>
      <c r="S555" s="38"/>
      <c r="T555" s="39"/>
      <c r="U555" s="37">
        <v>0</v>
      </c>
      <c r="V555" s="38"/>
      <c r="W555" s="38"/>
      <c r="X555" s="38"/>
      <c r="Y555" s="38"/>
      <c r="Z555" s="39"/>
      <c r="AA555" s="37">
        <v>0</v>
      </c>
      <c r="AB555" s="38"/>
      <c r="AC555" s="38"/>
      <c r="AD555" s="38"/>
      <c r="AE555" s="38"/>
      <c r="AF555" s="39"/>
      <c r="AG555" s="37">
        <v>0</v>
      </c>
      <c r="AH555" s="38"/>
      <c r="AI555" s="38"/>
      <c r="AJ555" s="38"/>
      <c r="AK555" s="38"/>
      <c r="AL555" s="39"/>
      <c r="AM555" s="37">
        <v>12.35</v>
      </c>
      <c r="AN555" s="38"/>
      <c r="AO555" s="38"/>
      <c r="AP555" s="38"/>
      <c r="AQ555" s="38"/>
      <c r="AR555" s="39"/>
      <c r="AS555" s="37">
        <v>49.47</v>
      </c>
      <c r="AT555" s="38"/>
      <c r="AU555" s="38"/>
      <c r="AV555" s="38"/>
      <c r="AW555" s="38"/>
      <c r="AX555" s="39"/>
      <c r="AY555" s="37">
        <v>22.7</v>
      </c>
      <c r="AZ555" s="38"/>
      <c r="BA555" s="38"/>
      <c r="BB555" s="38"/>
      <c r="BC555" s="38"/>
      <c r="BD555" s="39"/>
      <c r="BE555" s="37">
        <v>46.88</v>
      </c>
      <c r="BF555" s="38"/>
      <c r="BG555" s="38"/>
      <c r="BH555" s="38"/>
      <c r="BI555" s="38"/>
      <c r="BJ555" s="39"/>
      <c r="BK555" s="37">
        <v>0</v>
      </c>
      <c r="BL555" s="38"/>
      <c r="BM555" s="38"/>
      <c r="BN555" s="38"/>
      <c r="BO555" s="38"/>
      <c r="BP555" s="38"/>
      <c r="BQ555" s="39"/>
      <c r="BR555" s="37">
        <v>0</v>
      </c>
      <c r="BS555" s="38"/>
      <c r="BT555" s="38"/>
      <c r="BU555" s="38"/>
      <c r="BV555" s="38"/>
      <c r="BW555" s="38"/>
      <c r="BX555" s="39"/>
      <c r="BY555" s="37">
        <v>0</v>
      </c>
      <c r="BZ555" s="38"/>
      <c r="CA555" s="38"/>
      <c r="CB555" s="38"/>
      <c r="CC555" s="38"/>
      <c r="CD555" s="38"/>
      <c r="CE555" s="39"/>
      <c r="CF555" s="37">
        <v>0</v>
      </c>
      <c r="CG555" s="38"/>
      <c r="CH555" s="38"/>
      <c r="CI555" s="38"/>
      <c r="CJ555" s="38"/>
      <c r="CK555" s="38"/>
      <c r="CL555" s="39"/>
      <c r="CM555" s="37">
        <v>0</v>
      </c>
      <c r="CN555" s="38"/>
      <c r="CO555" s="38"/>
      <c r="CP555" s="38"/>
      <c r="CQ555" s="38"/>
      <c r="CR555" s="38"/>
      <c r="CS555" s="39"/>
      <c r="CT555" s="37">
        <v>0</v>
      </c>
      <c r="CU555" s="38"/>
      <c r="CV555" s="38"/>
      <c r="CW555" s="38"/>
      <c r="CX555" s="38"/>
      <c r="CY555" s="38"/>
      <c r="CZ555" s="39"/>
      <c r="DA555" s="37">
        <v>0</v>
      </c>
      <c r="DB555" s="38"/>
      <c r="DC555" s="38"/>
      <c r="DD555" s="38"/>
      <c r="DE555" s="38"/>
      <c r="DF555" s="38"/>
      <c r="DG555" s="39"/>
      <c r="DH555" s="37">
        <v>0</v>
      </c>
      <c r="DI555" s="38"/>
      <c r="DJ555" s="38"/>
      <c r="DK555" s="38"/>
      <c r="DL555" s="38"/>
      <c r="DM555" s="38"/>
      <c r="DN555" s="39"/>
      <c r="DO555" s="37">
        <v>0</v>
      </c>
      <c r="DP555" s="38"/>
      <c r="DQ555" s="38"/>
      <c r="DR555" s="38"/>
      <c r="DS555" s="38"/>
      <c r="DT555" s="38"/>
      <c r="DU555" s="39"/>
      <c r="DV555" s="37">
        <v>0</v>
      </c>
      <c r="DW555" s="38"/>
      <c r="DX555" s="38"/>
      <c r="DY555" s="38"/>
      <c r="DZ555" s="38"/>
      <c r="EA555" s="38"/>
      <c r="EB555" s="39"/>
      <c r="EC555" s="37">
        <v>0</v>
      </c>
      <c r="ED555" s="38"/>
      <c r="EE555" s="38"/>
      <c r="EF555" s="38"/>
      <c r="EG555" s="38"/>
      <c r="EH555" s="38"/>
      <c r="EI555" s="39"/>
      <c r="EJ555" s="37">
        <v>0</v>
      </c>
      <c r="EK555" s="38"/>
      <c r="EL555" s="38"/>
      <c r="EM555" s="38"/>
      <c r="EN555" s="38"/>
      <c r="EO555" s="38"/>
      <c r="EP555" s="39"/>
      <c r="EQ555" s="37">
        <v>0</v>
      </c>
      <c r="ER555" s="38"/>
      <c r="ES555" s="38"/>
      <c r="ET555" s="38"/>
      <c r="EU555" s="38"/>
      <c r="EV555" s="38"/>
      <c r="EW555" s="39"/>
      <c r="EX555" s="37">
        <v>0</v>
      </c>
      <c r="EY555" s="38"/>
      <c r="EZ555" s="38"/>
      <c r="FA555" s="38"/>
      <c r="FB555" s="38"/>
      <c r="FC555" s="38"/>
      <c r="FD555" s="39"/>
      <c r="FE555" s="37">
        <v>0</v>
      </c>
      <c r="FF555" s="38"/>
      <c r="FG555" s="38"/>
      <c r="FH555" s="38"/>
      <c r="FI555" s="38"/>
      <c r="FJ555" s="38"/>
      <c r="FK555" s="38"/>
    </row>
    <row r="556" spans="1:167" s="2" customFormat="1" ht="15.75" customHeight="1" x14ac:dyDescent="0.2">
      <c r="A556" s="40" t="s">
        <v>111</v>
      </c>
      <c r="B556" s="40"/>
      <c r="C556" s="40"/>
      <c r="D556" s="40"/>
      <c r="E556" s="40"/>
      <c r="F556" s="40"/>
      <c r="G556" s="40"/>
      <c r="H556" s="41"/>
      <c r="I556" s="37">
        <v>0</v>
      </c>
      <c r="J556" s="38"/>
      <c r="K556" s="38"/>
      <c r="L556" s="38"/>
      <c r="M556" s="38"/>
      <c r="N556" s="39"/>
      <c r="O556" s="37">
        <v>0</v>
      </c>
      <c r="P556" s="38"/>
      <c r="Q556" s="38"/>
      <c r="R556" s="38"/>
      <c r="S556" s="38"/>
      <c r="T556" s="39"/>
      <c r="U556" s="37">
        <v>0</v>
      </c>
      <c r="V556" s="38"/>
      <c r="W556" s="38"/>
      <c r="X556" s="38"/>
      <c r="Y556" s="38"/>
      <c r="Z556" s="39"/>
      <c r="AA556" s="37">
        <v>0</v>
      </c>
      <c r="AB556" s="38"/>
      <c r="AC556" s="38"/>
      <c r="AD556" s="38"/>
      <c r="AE556" s="38"/>
      <c r="AF556" s="39"/>
      <c r="AG556" s="37">
        <v>0</v>
      </c>
      <c r="AH556" s="38"/>
      <c r="AI556" s="38"/>
      <c r="AJ556" s="38"/>
      <c r="AK556" s="38"/>
      <c r="AL556" s="39"/>
      <c r="AM556" s="37">
        <v>0</v>
      </c>
      <c r="AN556" s="38"/>
      <c r="AO556" s="38"/>
      <c r="AP556" s="38"/>
      <c r="AQ556" s="38"/>
      <c r="AR556" s="39"/>
      <c r="AS556" s="37">
        <v>0</v>
      </c>
      <c r="AT556" s="38"/>
      <c r="AU556" s="38"/>
      <c r="AV556" s="38"/>
      <c r="AW556" s="38"/>
      <c r="AX556" s="39"/>
      <c r="AY556" s="37">
        <v>10.220000000000001</v>
      </c>
      <c r="AZ556" s="38"/>
      <c r="BA556" s="38"/>
      <c r="BB556" s="38"/>
      <c r="BC556" s="38"/>
      <c r="BD556" s="39"/>
      <c r="BE556" s="37">
        <v>0</v>
      </c>
      <c r="BF556" s="38"/>
      <c r="BG556" s="38"/>
      <c r="BH556" s="38"/>
      <c r="BI556" s="38"/>
      <c r="BJ556" s="39"/>
      <c r="BK556" s="37">
        <v>0</v>
      </c>
      <c r="BL556" s="38"/>
      <c r="BM556" s="38"/>
      <c r="BN556" s="38"/>
      <c r="BO556" s="38"/>
      <c r="BP556" s="38"/>
      <c r="BQ556" s="39"/>
      <c r="BR556" s="37">
        <v>0</v>
      </c>
      <c r="BS556" s="38"/>
      <c r="BT556" s="38"/>
      <c r="BU556" s="38"/>
      <c r="BV556" s="38"/>
      <c r="BW556" s="38"/>
      <c r="BX556" s="39"/>
      <c r="BY556" s="37">
        <v>0</v>
      </c>
      <c r="BZ556" s="38"/>
      <c r="CA556" s="38"/>
      <c r="CB556" s="38"/>
      <c r="CC556" s="38"/>
      <c r="CD556" s="38"/>
      <c r="CE556" s="39"/>
      <c r="CF556" s="37">
        <v>0</v>
      </c>
      <c r="CG556" s="38"/>
      <c r="CH556" s="38"/>
      <c r="CI556" s="38"/>
      <c r="CJ556" s="38"/>
      <c r="CK556" s="38"/>
      <c r="CL556" s="39"/>
      <c r="CM556" s="37">
        <v>0</v>
      </c>
      <c r="CN556" s="38"/>
      <c r="CO556" s="38"/>
      <c r="CP556" s="38"/>
      <c r="CQ556" s="38"/>
      <c r="CR556" s="38"/>
      <c r="CS556" s="39"/>
      <c r="CT556" s="37">
        <v>0</v>
      </c>
      <c r="CU556" s="38"/>
      <c r="CV556" s="38"/>
      <c r="CW556" s="38"/>
      <c r="CX556" s="38"/>
      <c r="CY556" s="38"/>
      <c r="CZ556" s="39"/>
      <c r="DA556" s="37">
        <v>0</v>
      </c>
      <c r="DB556" s="38"/>
      <c r="DC556" s="38"/>
      <c r="DD556" s="38"/>
      <c r="DE556" s="38"/>
      <c r="DF556" s="38"/>
      <c r="DG556" s="39"/>
      <c r="DH556" s="37">
        <v>0</v>
      </c>
      <c r="DI556" s="38"/>
      <c r="DJ556" s="38"/>
      <c r="DK556" s="38"/>
      <c r="DL556" s="38"/>
      <c r="DM556" s="38"/>
      <c r="DN556" s="39"/>
      <c r="DO556" s="37">
        <v>0</v>
      </c>
      <c r="DP556" s="38"/>
      <c r="DQ556" s="38"/>
      <c r="DR556" s="38"/>
      <c r="DS556" s="38"/>
      <c r="DT556" s="38"/>
      <c r="DU556" s="39"/>
      <c r="DV556" s="37">
        <v>0</v>
      </c>
      <c r="DW556" s="38"/>
      <c r="DX556" s="38"/>
      <c r="DY556" s="38"/>
      <c r="DZ556" s="38"/>
      <c r="EA556" s="38"/>
      <c r="EB556" s="39"/>
      <c r="EC556" s="37">
        <v>0</v>
      </c>
      <c r="ED556" s="38"/>
      <c r="EE556" s="38"/>
      <c r="EF556" s="38"/>
      <c r="EG556" s="38"/>
      <c r="EH556" s="38"/>
      <c r="EI556" s="39"/>
      <c r="EJ556" s="37">
        <v>2.37</v>
      </c>
      <c r="EK556" s="38"/>
      <c r="EL556" s="38"/>
      <c r="EM556" s="38"/>
      <c r="EN556" s="38"/>
      <c r="EO556" s="38"/>
      <c r="EP556" s="39"/>
      <c r="EQ556" s="37">
        <v>0</v>
      </c>
      <c r="ER556" s="38"/>
      <c r="ES556" s="38"/>
      <c r="ET556" s="38"/>
      <c r="EU556" s="38"/>
      <c r="EV556" s="38"/>
      <c r="EW556" s="39"/>
      <c r="EX556" s="37">
        <v>0</v>
      </c>
      <c r="EY556" s="38"/>
      <c r="EZ556" s="38"/>
      <c r="FA556" s="38"/>
      <c r="FB556" s="38"/>
      <c r="FC556" s="38"/>
      <c r="FD556" s="39"/>
      <c r="FE556" s="37">
        <v>0</v>
      </c>
      <c r="FF556" s="38"/>
      <c r="FG556" s="38"/>
      <c r="FH556" s="38"/>
      <c r="FI556" s="38"/>
      <c r="FJ556" s="38"/>
      <c r="FK556" s="38"/>
    </row>
    <row r="557" spans="1:167" s="2" customFormat="1" ht="15.75" customHeight="1" x14ac:dyDescent="0.2">
      <c r="A557" s="40" t="s">
        <v>112</v>
      </c>
      <c r="B557" s="40"/>
      <c r="C557" s="40"/>
      <c r="D557" s="40"/>
      <c r="E557" s="40"/>
      <c r="F557" s="40"/>
      <c r="G557" s="40"/>
      <c r="H557" s="41"/>
      <c r="I557" s="37">
        <v>0</v>
      </c>
      <c r="J557" s="38"/>
      <c r="K557" s="38"/>
      <c r="L557" s="38"/>
      <c r="M557" s="38"/>
      <c r="N557" s="39"/>
      <c r="O557" s="37">
        <v>0</v>
      </c>
      <c r="P557" s="38"/>
      <c r="Q557" s="38"/>
      <c r="R557" s="38"/>
      <c r="S557" s="38"/>
      <c r="T557" s="39"/>
      <c r="U557" s="37">
        <v>0</v>
      </c>
      <c r="V557" s="38"/>
      <c r="W557" s="38"/>
      <c r="X557" s="38"/>
      <c r="Y557" s="38"/>
      <c r="Z557" s="39"/>
      <c r="AA557" s="37">
        <v>0</v>
      </c>
      <c r="AB557" s="38"/>
      <c r="AC557" s="38"/>
      <c r="AD557" s="38"/>
      <c r="AE557" s="38"/>
      <c r="AF557" s="39"/>
      <c r="AG557" s="37">
        <v>0</v>
      </c>
      <c r="AH557" s="38"/>
      <c r="AI557" s="38"/>
      <c r="AJ557" s="38"/>
      <c r="AK557" s="38"/>
      <c r="AL557" s="39"/>
      <c r="AM557" s="37">
        <v>25.46</v>
      </c>
      <c r="AN557" s="38"/>
      <c r="AO557" s="38"/>
      <c r="AP557" s="38"/>
      <c r="AQ557" s="38"/>
      <c r="AR557" s="39"/>
      <c r="AS557" s="37">
        <v>26.63</v>
      </c>
      <c r="AT557" s="38"/>
      <c r="AU557" s="38"/>
      <c r="AV557" s="38"/>
      <c r="AW557" s="38"/>
      <c r="AX557" s="39"/>
      <c r="AY557" s="37">
        <v>12.8</v>
      </c>
      <c r="AZ557" s="38"/>
      <c r="BA557" s="38"/>
      <c r="BB557" s="38"/>
      <c r="BC557" s="38"/>
      <c r="BD557" s="39"/>
      <c r="BE557" s="37">
        <v>0</v>
      </c>
      <c r="BF557" s="38"/>
      <c r="BG557" s="38"/>
      <c r="BH557" s="38"/>
      <c r="BI557" s="38"/>
      <c r="BJ557" s="39"/>
      <c r="BK557" s="37">
        <v>0</v>
      </c>
      <c r="BL557" s="38"/>
      <c r="BM557" s="38"/>
      <c r="BN557" s="38"/>
      <c r="BO557" s="38"/>
      <c r="BP557" s="38"/>
      <c r="BQ557" s="39"/>
      <c r="BR557" s="37">
        <v>0</v>
      </c>
      <c r="BS557" s="38"/>
      <c r="BT557" s="38"/>
      <c r="BU557" s="38"/>
      <c r="BV557" s="38"/>
      <c r="BW557" s="38"/>
      <c r="BX557" s="39"/>
      <c r="BY557" s="37">
        <v>0</v>
      </c>
      <c r="BZ557" s="38"/>
      <c r="CA557" s="38"/>
      <c r="CB557" s="38"/>
      <c r="CC557" s="38"/>
      <c r="CD557" s="38"/>
      <c r="CE557" s="39"/>
      <c r="CF557" s="37">
        <v>0</v>
      </c>
      <c r="CG557" s="38"/>
      <c r="CH557" s="38"/>
      <c r="CI557" s="38"/>
      <c r="CJ557" s="38"/>
      <c r="CK557" s="38"/>
      <c r="CL557" s="39"/>
      <c r="CM557" s="37">
        <v>0</v>
      </c>
      <c r="CN557" s="38"/>
      <c r="CO557" s="38"/>
      <c r="CP557" s="38"/>
      <c r="CQ557" s="38"/>
      <c r="CR557" s="38"/>
      <c r="CS557" s="39"/>
      <c r="CT557" s="37">
        <v>0</v>
      </c>
      <c r="CU557" s="38"/>
      <c r="CV557" s="38"/>
      <c r="CW557" s="38"/>
      <c r="CX557" s="38"/>
      <c r="CY557" s="38"/>
      <c r="CZ557" s="39"/>
      <c r="DA557" s="37">
        <v>0</v>
      </c>
      <c r="DB557" s="38"/>
      <c r="DC557" s="38"/>
      <c r="DD557" s="38"/>
      <c r="DE557" s="38"/>
      <c r="DF557" s="38"/>
      <c r="DG557" s="39"/>
      <c r="DH557" s="37">
        <v>0</v>
      </c>
      <c r="DI557" s="38"/>
      <c r="DJ557" s="38"/>
      <c r="DK557" s="38"/>
      <c r="DL557" s="38"/>
      <c r="DM557" s="38"/>
      <c r="DN557" s="39"/>
      <c r="DO557" s="37">
        <v>0</v>
      </c>
      <c r="DP557" s="38"/>
      <c r="DQ557" s="38"/>
      <c r="DR557" s="38"/>
      <c r="DS557" s="38"/>
      <c r="DT557" s="38"/>
      <c r="DU557" s="39"/>
      <c r="DV557" s="37">
        <v>0</v>
      </c>
      <c r="DW557" s="38"/>
      <c r="DX557" s="38"/>
      <c r="DY557" s="38"/>
      <c r="DZ557" s="38"/>
      <c r="EA557" s="38"/>
      <c r="EB557" s="39"/>
      <c r="EC557" s="37">
        <v>0</v>
      </c>
      <c r="ED557" s="38"/>
      <c r="EE557" s="38"/>
      <c r="EF557" s="38"/>
      <c r="EG557" s="38"/>
      <c r="EH557" s="38"/>
      <c r="EI557" s="39"/>
      <c r="EJ557" s="37">
        <v>0</v>
      </c>
      <c r="EK557" s="38"/>
      <c r="EL557" s="38"/>
      <c r="EM557" s="38"/>
      <c r="EN557" s="38"/>
      <c r="EO557" s="38"/>
      <c r="EP557" s="39"/>
      <c r="EQ557" s="37">
        <v>0</v>
      </c>
      <c r="ER557" s="38"/>
      <c r="ES557" s="38"/>
      <c r="ET557" s="38"/>
      <c r="EU557" s="38"/>
      <c r="EV557" s="38"/>
      <c r="EW557" s="39"/>
      <c r="EX557" s="37">
        <v>0</v>
      </c>
      <c r="EY557" s="38"/>
      <c r="EZ557" s="38"/>
      <c r="FA557" s="38"/>
      <c r="FB557" s="38"/>
      <c r="FC557" s="38"/>
      <c r="FD557" s="39"/>
      <c r="FE557" s="37">
        <v>0</v>
      </c>
      <c r="FF557" s="38"/>
      <c r="FG557" s="38"/>
      <c r="FH557" s="38"/>
      <c r="FI557" s="38"/>
      <c r="FJ557" s="38"/>
      <c r="FK557" s="38"/>
    </row>
    <row r="558" spans="1:167" s="2" customFormat="1" ht="15.75" customHeight="1" x14ac:dyDescent="0.2">
      <c r="A558" s="40" t="s">
        <v>113</v>
      </c>
      <c r="B558" s="40"/>
      <c r="C558" s="40"/>
      <c r="D558" s="40"/>
      <c r="E558" s="40"/>
      <c r="F558" s="40"/>
      <c r="G558" s="40"/>
      <c r="H558" s="41"/>
      <c r="I558" s="37">
        <v>0</v>
      </c>
      <c r="J558" s="38"/>
      <c r="K558" s="38"/>
      <c r="L558" s="38"/>
      <c r="M558" s="38"/>
      <c r="N558" s="39"/>
      <c r="O558" s="37">
        <v>0</v>
      </c>
      <c r="P558" s="38"/>
      <c r="Q558" s="38"/>
      <c r="R558" s="38"/>
      <c r="S558" s="38"/>
      <c r="T558" s="39"/>
      <c r="U558" s="37">
        <v>0</v>
      </c>
      <c r="V558" s="38"/>
      <c r="W558" s="38"/>
      <c r="X558" s="38"/>
      <c r="Y558" s="38"/>
      <c r="Z558" s="39"/>
      <c r="AA558" s="37">
        <v>0</v>
      </c>
      <c r="AB558" s="38"/>
      <c r="AC558" s="38"/>
      <c r="AD558" s="38"/>
      <c r="AE558" s="38"/>
      <c r="AF558" s="39"/>
      <c r="AG558" s="37">
        <v>0</v>
      </c>
      <c r="AH558" s="38"/>
      <c r="AI558" s="38"/>
      <c r="AJ558" s="38"/>
      <c r="AK558" s="38"/>
      <c r="AL558" s="39"/>
      <c r="AM558" s="37">
        <v>4.9000000000000004</v>
      </c>
      <c r="AN558" s="38"/>
      <c r="AO558" s="38"/>
      <c r="AP558" s="38"/>
      <c r="AQ558" s="38"/>
      <c r="AR558" s="39"/>
      <c r="AS558" s="37">
        <v>0</v>
      </c>
      <c r="AT558" s="38"/>
      <c r="AU558" s="38"/>
      <c r="AV558" s="38"/>
      <c r="AW558" s="38"/>
      <c r="AX558" s="39"/>
      <c r="AY558" s="37">
        <v>68.34</v>
      </c>
      <c r="AZ558" s="38"/>
      <c r="BA558" s="38"/>
      <c r="BB558" s="38"/>
      <c r="BC558" s="38"/>
      <c r="BD558" s="39"/>
      <c r="BE558" s="37">
        <v>0</v>
      </c>
      <c r="BF558" s="38"/>
      <c r="BG558" s="38"/>
      <c r="BH558" s="38"/>
      <c r="BI558" s="38"/>
      <c r="BJ558" s="39"/>
      <c r="BK558" s="37">
        <v>0</v>
      </c>
      <c r="BL558" s="38"/>
      <c r="BM558" s="38"/>
      <c r="BN558" s="38"/>
      <c r="BO558" s="38"/>
      <c r="BP558" s="38"/>
      <c r="BQ558" s="39"/>
      <c r="BR558" s="37">
        <v>0</v>
      </c>
      <c r="BS558" s="38"/>
      <c r="BT558" s="38"/>
      <c r="BU558" s="38"/>
      <c r="BV558" s="38"/>
      <c r="BW558" s="38"/>
      <c r="BX558" s="39"/>
      <c r="BY558" s="37">
        <v>0</v>
      </c>
      <c r="BZ558" s="38"/>
      <c r="CA558" s="38"/>
      <c r="CB558" s="38"/>
      <c r="CC558" s="38"/>
      <c r="CD558" s="38"/>
      <c r="CE558" s="39"/>
      <c r="CF558" s="37">
        <v>0</v>
      </c>
      <c r="CG558" s="38"/>
      <c r="CH558" s="38"/>
      <c r="CI558" s="38"/>
      <c r="CJ558" s="38"/>
      <c r="CK558" s="38"/>
      <c r="CL558" s="39"/>
      <c r="CM558" s="37">
        <v>0</v>
      </c>
      <c r="CN558" s="38"/>
      <c r="CO558" s="38"/>
      <c r="CP558" s="38"/>
      <c r="CQ558" s="38"/>
      <c r="CR558" s="38"/>
      <c r="CS558" s="39"/>
      <c r="CT558" s="37">
        <v>0</v>
      </c>
      <c r="CU558" s="38"/>
      <c r="CV558" s="38"/>
      <c r="CW558" s="38"/>
      <c r="CX558" s="38"/>
      <c r="CY558" s="38"/>
      <c r="CZ558" s="39"/>
      <c r="DA558" s="37">
        <v>0</v>
      </c>
      <c r="DB558" s="38"/>
      <c r="DC558" s="38"/>
      <c r="DD558" s="38"/>
      <c r="DE558" s="38"/>
      <c r="DF558" s="38"/>
      <c r="DG558" s="39"/>
      <c r="DH558" s="37">
        <v>0</v>
      </c>
      <c r="DI558" s="38"/>
      <c r="DJ558" s="38"/>
      <c r="DK558" s="38"/>
      <c r="DL558" s="38"/>
      <c r="DM558" s="38"/>
      <c r="DN558" s="39"/>
      <c r="DO558" s="37">
        <v>0</v>
      </c>
      <c r="DP558" s="38"/>
      <c r="DQ558" s="38"/>
      <c r="DR558" s="38"/>
      <c r="DS558" s="38"/>
      <c r="DT558" s="38"/>
      <c r="DU558" s="39"/>
      <c r="DV558" s="37">
        <v>0</v>
      </c>
      <c r="DW558" s="38"/>
      <c r="DX558" s="38"/>
      <c r="DY558" s="38"/>
      <c r="DZ558" s="38"/>
      <c r="EA558" s="38"/>
      <c r="EB558" s="39"/>
      <c r="EC558" s="37">
        <v>0</v>
      </c>
      <c r="ED558" s="38"/>
      <c r="EE558" s="38"/>
      <c r="EF558" s="38"/>
      <c r="EG558" s="38"/>
      <c r="EH558" s="38"/>
      <c r="EI558" s="39"/>
      <c r="EJ558" s="37">
        <v>0</v>
      </c>
      <c r="EK558" s="38"/>
      <c r="EL558" s="38"/>
      <c r="EM558" s="38"/>
      <c r="EN558" s="38"/>
      <c r="EO558" s="38"/>
      <c r="EP558" s="39"/>
      <c r="EQ558" s="37">
        <v>0</v>
      </c>
      <c r="ER558" s="38"/>
      <c r="ES558" s="38"/>
      <c r="ET558" s="38"/>
      <c r="EU558" s="38"/>
      <c r="EV558" s="38"/>
      <c r="EW558" s="39"/>
      <c r="EX558" s="37">
        <v>0</v>
      </c>
      <c r="EY558" s="38"/>
      <c r="EZ558" s="38"/>
      <c r="FA558" s="38"/>
      <c r="FB558" s="38"/>
      <c r="FC558" s="38"/>
      <c r="FD558" s="39"/>
      <c r="FE558" s="37">
        <v>0</v>
      </c>
      <c r="FF558" s="38"/>
      <c r="FG558" s="38"/>
      <c r="FH558" s="38"/>
      <c r="FI558" s="38"/>
      <c r="FJ558" s="38"/>
      <c r="FK558" s="38"/>
    </row>
    <row r="559" spans="1:167" s="2" customFormat="1" ht="15.75" customHeight="1" x14ac:dyDescent="0.2">
      <c r="A559" s="40" t="s">
        <v>114</v>
      </c>
      <c r="B559" s="40"/>
      <c r="C559" s="40"/>
      <c r="D559" s="40"/>
      <c r="E559" s="40"/>
      <c r="F559" s="40"/>
      <c r="G559" s="40"/>
      <c r="H559" s="41"/>
      <c r="I559" s="37">
        <v>0</v>
      </c>
      <c r="J559" s="38"/>
      <c r="K559" s="38"/>
      <c r="L559" s="38"/>
      <c r="M559" s="38"/>
      <c r="N559" s="39"/>
      <c r="O559" s="37">
        <v>0</v>
      </c>
      <c r="P559" s="38"/>
      <c r="Q559" s="38"/>
      <c r="R559" s="38"/>
      <c r="S559" s="38"/>
      <c r="T559" s="39"/>
      <c r="U559" s="37">
        <v>0</v>
      </c>
      <c r="V559" s="38"/>
      <c r="W559" s="38"/>
      <c r="X559" s="38"/>
      <c r="Y559" s="38"/>
      <c r="Z559" s="39"/>
      <c r="AA559" s="37">
        <v>0</v>
      </c>
      <c r="AB559" s="38"/>
      <c r="AC559" s="38"/>
      <c r="AD559" s="38"/>
      <c r="AE559" s="38"/>
      <c r="AF559" s="39"/>
      <c r="AG559" s="37">
        <v>0</v>
      </c>
      <c r="AH559" s="38"/>
      <c r="AI559" s="38"/>
      <c r="AJ559" s="38"/>
      <c r="AK559" s="38"/>
      <c r="AL559" s="39"/>
      <c r="AM559" s="37">
        <v>31.06</v>
      </c>
      <c r="AN559" s="38"/>
      <c r="AO559" s="38"/>
      <c r="AP559" s="38"/>
      <c r="AQ559" s="38"/>
      <c r="AR559" s="39"/>
      <c r="AS559" s="37">
        <v>0</v>
      </c>
      <c r="AT559" s="38"/>
      <c r="AU559" s="38"/>
      <c r="AV559" s="38"/>
      <c r="AW559" s="38"/>
      <c r="AX559" s="39"/>
      <c r="AY559" s="37">
        <v>16.47</v>
      </c>
      <c r="AZ559" s="38"/>
      <c r="BA559" s="38"/>
      <c r="BB559" s="38"/>
      <c r="BC559" s="38"/>
      <c r="BD559" s="39"/>
      <c r="BE559" s="37">
        <v>1.38</v>
      </c>
      <c r="BF559" s="38"/>
      <c r="BG559" s="38"/>
      <c r="BH559" s="38"/>
      <c r="BI559" s="38"/>
      <c r="BJ559" s="39"/>
      <c r="BK559" s="37">
        <v>0</v>
      </c>
      <c r="BL559" s="38"/>
      <c r="BM559" s="38"/>
      <c r="BN559" s="38"/>
      <c r="BO559" s="38"/>
      <c r="BP559" s="38"/>
      <c r="BQ559" s="39"/>
      <c r="BR559" s="37">
        <v>0</v>
      </c>
      <c r="BS559" s="38"/>
      <c r="BT559" s="38"/>
      <c r="BU559" s="38"/>
      <c r="BV559" s="38"/>
      <c r="BW559" s="38"/>
      <c r="BX559" s="39"/>
      <c r="BY559" s="37">
        <v>0</v>
      </c>
      <c r="BZ559" s="38"/>
      <c r="CA559" s="38"/>
      <c r="CB559" s="38"/>
      <c r="CC559" s="38"/>
      <c r="CD559" s="38"/>
      <c r="CE559" s="39"/>
      <c r="CF559" s="37">
        <v>0</v>
      </c>
      <c r="CG559" s="38"/>
      <c r="CH559" s="38"/>
      <c r="CI559" s="38"/>
      <c r="CJ559" s="38"/>
      <c r="CK559" s="38"/>
      <c r="CL559" s="39"/>
      <c r="CM559" s="37">
        <v>0</v>
      </c>
      <c r="CN559" s="38"/>
      <c r="CO559" s="38"/>
      <c r="CP559" s="38"/>
      <c r="CQ559" s="38"/>
      <c r="CR559" s="38"/>
      <c r="CS559" s="39"/>
      <c r="CT559" s="37">
        <v>0</v>
      </c>
      <c r="CU559" s="38"/>
      <c r="CV559" s="38"/>
      <c r="CW559" s="38"/>
      <c r="CX559" s="38"/>
      <c r="CY559" s="38"/>
      <c r="CZ559" s="39"/>
      <c r="DA559" s="37">
        <v>0</v>
      </c>
      <c r="DB559" s="38"/>
      <c r="DC559" s="38"/>
      <c r="DD559" s="38"/>
      <c r="DE559" s="38"/>
      <c r="DF559" s="38"/>
      <c r="DG559" s="39"/>
      <c r="DH559" s="37">
        <v>0</v>
      </c>
      <c r="DI559" s="38"/>
      <c r="DJ559" s="38"/>
      <c r="DK559" s="38"/>
      <c r="DL559" s="38"/>
      <c r="DM559" s="38"/>
      <c r="DN559" s="39"/>
      <c r="DO559" s="37">
        <v>0</v>
      </c>
      <c r="DP559" s="38"/>
      <c r="DQ559" s="38"/>
      <c r="DR559" s="38"/>
      <c r="DS559" s="38"/>
      <c r="DT559" s="38"/>
      <c r="DU559" s="39"/>
      <c r="DV559" s="37">
        <v>0</v>
      </c>
      <c r="DW559" s="38"/>
      <c r="DX559" s="38"/>
      <c r="DY559" s="38"/>
      <c r="DZ559" s="38"/>
      <c r="EA559" s="38"/>
      <c r="EB559" s="39"/>
      <c r="EC559" s="37">
        <v>0</v>
      </c>
      <c r="ED559" s="38"/>
      <c r="EE559" s="38"/>
      <c r="EF559" s="38"/>
      <c r="EG559" s="38"/>
      <c r="EH559" s="38"/>
      <c r="EI559" s="39"/>
      <c r="EJ559" s="37">
        <v>0.93</v>
      </c>
      <c r="EK559" s="38"/>
      <c r="EL559" s="38"/>
      <c r="EM559" s="38"/>
      <c r="EN559" s="38"/>
      <c r="EO559" s="38"/>
      <c r="EP559" s="39"/>
      <c r="EQ559" s="37">
        <v>0</v>
      </c>
      <c r="ER559" s="38"/>
      <c r="ES559" s="38"/>
      <c r="ET559" s="38"/>
      <c r="EU559" s="38"/>
      <c r="EV559" s="38"/>
      <c r="EW559" s="39"/>
      <c r="EX559" s="37">
        <v>0</v>
      </c>
      <c r="EY559" s="38"/>
      <c r="EZ559" s="38"/>
      <c r="FA559" s="38"/>
      <c r="FB559" s="38"/>
      <c r="FC559" s="38"/>
      <c r="FD559" s="39"/>
      <c r="FE559" s="37">
        <v>0</v>
      </c>
      <c r="FF559" s="38"/>
      <c r="FG559" s="38"/>
      <c r="FH559" s="38"/>
      <c r="FI559" s="38"/>
      <c r="FJ559" s="38"/>
      <c r="FK559" s="38"/>
    </row>
    <row r="560" spans="1:167" s="2" customFormat="1" ht="15.75" customHeight="1" x14ac:dyDescent="0.2">
      <c r="A560" s="40" t="s">
        <v>115</v>
      </c>
      <c r="B560" s="40"/>
      <c r="C560" s="40"/>
      <c r="D560" s="40"/>
      <c r="E560" s="40"/>
      <c r="F560" s="40"/>
      <c r="G560" s="40"/>
      <c r="H560" s="41"/>
      <c r="I560" s="37">
        <v>0</v>
      </c>
      <c r="J560" s="38"/>
      <c r="K560" s="38"/>
      <c r="L560" s="38"/>
      <c r="M560" s="38"/>
      <c r="N560" s="39"/>
      <c r="O560" s="37">
        <v>0</v>
      </c>
      <c r="P560" s="38"/>
      <c r="Q560" s="38"/>
      <c r="R560" s="38"/>
      <c r="S560" s="38"/>
      <c r="T560" s="39"/>
      <c r="U560" s="37">
        <v>0</v>
      </c>
      <c r="V560" s="38"/>
      <c r="W560" s="38"/>
      <c r="X560" s="38"/>
      <c r="Y560" s="38"/>
      <c r="Z560" s="39"/>
      <c r="AA560" s="37">
        <v>0</v>
      </c>
      <c r="AB560" s="38"/>
      <c r="AC560" s="38"/>
      <c r="AD560" s="38"/>
      <c r="AE560" s="38"/>
      <c r="AF560" s="39"/>
      <c r="AG560" s="37">
        <v>0</v>
      </c>
      <c r="AH560" s="38"/>
      <c r="AI560" s="38"/>
      <c r="AJ560" s="38"/>
      <c r="AK560" s="38"/>
      <c r="AL560" s="39"/>
      <c r="AM560" s="37">
        <v>59.75</v>
      </c>
      <c r="AN560" s="38"/>
      <c r="AO560" s="38"/>
      <c r="AP560" s="38"/>
      <c r="AQ560" s="38"/>
      <c r="AR560" s="39"/>
      <c r="AS560" s="37">
        <v>30.74</v>
      </c>
      <c r="AT560" s="38"/>
      <c r="AU560" s="38"/>
      <c r="AV560" s="38"/>
      <c r="AW560" s="38"/>
      <c r="AX560" s="39"/>
      <c r="AY560" s="37">
        <v>3.21</v>
      </c>
      <c r="AZ560" s="38"/>
      <c r="BA560" s="38"/>
      <c r="BB560" s="38"/>
      <c r="BC560" s="38"/>
      <c r="BD560" s="39"/>
      <c r="BE560" s="37">
        <v>0</v>
      </c>
      <c r="BF560" s="38"/>
      <c r="BG560" s="38"/>
      <c r="BH560" s="38"/>
      <c r="BI560" s="38"/>
      <c r="BJ560" s="39"/>
      <c r="BK560" s="37">
        <v>0</v>
      </c>
      <c r="BL560" s="38"/>
      <c r="BM560" s="38"/>
      <c r="BN560" s="38"/>
      <c r="BO560" s="38"/>
      <c r="BP560" s="38"/>
      <c r="BQ560" s="39"/>
      <c r="BR560" s="37">
        <v>1.36</v>
      </c>
      <c r="BS560" s="38"/>
      <c r="BT560" s="38"/>
      <c r="BU560" s="38"/>
      <c r="BV560" s="38"/>
      <c r="BW560" s="38"/>
      <c r="BX560" s="39"/>
      <c r="BY560" s="37">
        <v>0</v>
      </c>
      <c r="BZ560" s="38"/>
      <c r="CA560" s="38"/>
      <c r="CB560" s="38"/>
      <c r="CC560" s="38"/>
      <c r="CD560" s="38"/>
      <c r="CE560" s="39"/>
      <c r="CF560" s="37">
        <v>0</v>
      </c>
      <c r="CG560" s="38"/>
      <c r="CH560" s="38"/>
      <c r="CI560" s="38"/>
      <c r="CJ560" s="38"/>
      <c r="CK560" s="38"/>
      <c r="CL560" s="39"/>
      <c r="CM560" s="37">
        <v>14.95</v>
      </c>
      <c r="CN560" s="38"/>
      <c r="CO560" s="38"/>
      <c r="CP560" s="38"/>
      <c r="CQ560" s="38"/>
      <c r="CR560" s="38"/>
      <c r="CS560" s="39"/>
      <c r="CT560" s="37">
        <v>79.83</v>
      </c>
      <c r="CU560" s="38"/>
      <c r="CV560" s="38"/>
      <c r="CW560" s="38"/>
      <c r="CX560" s="38"/>
      <c r="CY560" s="38"/>
      <c r="CZ560" s="39"/>
      <c r="DA560" s="37">
        <v>48.76</v>
      </c>
      <c r="DB560" s="38"/>
      <c r="DC560" s="38"/>
      <c r="DD560" s="38"/>
      <c r="DE560" s="38"/>
      <c r="DF560" s="38"/>
      <c r="DG560" s="39"/>
      <c r="DH560" s="37">
        <v>0</v>
      </c>
      <c r="DI560" s="38"/>
      <c r="DJ560" s="38"/>
      <c r="DK560" s="38"/>
      <c r="DL560" s="38"/>
      <c r="DM560" s="38"/>
      <c r="DN560" s="39"/>
      <c r="DO560" s="37">
        <v>26.35</v>
      </c>
      <c r="DP560" s="38"/>
      <c r="DQ560" s="38"/>
      <c r="DR560" s="38"/>
      <c r="DS560" s="38"/>
      <c r="DT560" s="38"/>
      <c r="DU560" s="39"/>
      <c r="DV560" s="37">
        <v>5.99</v>
      </c>
      <c r="DW560" s="38"/>
      <c r="DX560" s="38"/>
      <c r="DY560" s="38"/>
      <c r="DZ560" s="38"/>
      <c r="EA560" s="38"/>
      <c r="EB560" s="39"/>
      <c r="EC560" s="37">
        <v>2.8</v>
      </c>
      <c r="ED560" s="38"/>
      <c r="EE560" s="38"/>
      <c r="EF560" s="38"/>
      <c r="EG560" s="38"/>
      <c r="EH560" s="38"/>
      <c r="EI560" s="39"/>
      <c r="EJ560" s="37">
        <v>0</v>
      </c>
      <c r="EK560" s="38"/>
      <c r="EL560" s="38"/>
      <c r="EM560" s="38"/>
      <c r="EN560" s="38"/>
      <c r="EO560" s="38"/>
      <c r="EP560" s="39"/>
      <c r="EQ560" s="37">
        <v>0</v>
      </c>
      <c r="ER560" s="38"/>
      <c r="ES560" s="38"/>
      <c r="ET560" s="38"/>
      <c r="EU560" s="38"/>
      <c r="EV560" s="38"/>
      <c r="EW560" s="39"/>
      <c r="EX560" s="37">
        <v>1.17</v>
      </c>
      <c r="EY560" s="38"/>
      <c r="EZ560" s="38"/>
      <c r="FA560" s="38"/>
      <c r="FB560" s="38"/>
      <c r="FC560" s="38"/>
      <c r="FD560" s="39"/>
      <c r="FE560" s="37">
        <v>0</v>
      </c>
      <c r="FF560" s="38"/>
      <c r="FG560" s="38"/>
      <c r="FH560" s="38"/>
      <c r="FI560" s="38"/>
      <c r="FJ560" s="38"/>
      <c r="FK560" s="38"/>
    </row>
    <row r="561" spans="1:167" s="2" customFormat="1" ht="15.75" customHeight="1" x14ac:dyDescent="0.2">
      <c r="A561" s="40" t="s">
        <v>116</v>
      </c>
      <c r="B561" s="40"/>
      <c r="C561" s="40"/>
      <c r="D561" s="40"/>
      <c r="E561" s="40"/>
      <c r="F561" s="40"/>
      <c r="G561" s="40"/>
      <c r="H561" s="41"/>
      <c r="I561" s="37">
        <v>0</v>
      </c>
      <c r="J561" s="38"/>
      <c r="K561" s="38"/>
      <c r="L561" s="38"/>
      <c r="M561" s="38"/>
      <c r="N561" s="39"/>
      <c r="O561" s="37">
        <v>0</v>
      </c>
      <c r="P561" s="38"/>
      <c r="Q561" s="38"/>
      <c r="R561" s="38"/>
      <c r="S561" s="38"/>
      <c r="T561" s="39"/>
      <c r="U561" s="37">
        <v>0</v>
      </c>
      <c r="V561" s="38"/>
      <c r="W561" s="38"/>
      <c r="X561" s="38"/>
      <c r="Y561" s="38"/>
      <c r="Z561" s="39"/>
      <c r="AA561" s="37">
        <v>0</v>
      </c>
      <c r="AB561" s="38"/>
      <c r="AC561" s="38"/>
      <c r="AD561" s="38"/>
      <c r="AE561" s="38"/>
      <c r="AF561" s="39"/>
      <c r="AG561" s="37">
        <v>0</v>
      </c>
      <c r="AH561" s="38"/>
      <c r="AI561" s="38"/>
      <c r="AJ561" s="38"/>
      <c r="AK561" s="38"/>
      <c r="AL561" s="39"/>
      <c r="AM561" s="37">
        <v>65.069999999999993</v>
      </c>
      <c r="AN561" s="38"/>
      <c r="AO561" s="38"/>
      <c r="AP561" s="38"/>
      <c r="AQ561" s="38"/>
      <c r="AR561" s="39"/>
      <c r="AS561" s="37">
        <v>28.1</v>
      </c>
      <c r="AT561" s="38"/>
      <c r="AU561" s="38"/>
      <c r="AV561" s="38"/>
      <c r="AW561" s="38"/>
      <c r="AX561" s="39"/>
      <c r="AY561" s="37">
        <v>30.5</v>
      </c>
      <c r="AZ561" s="38"/>
      <c r="BA561" s="38"/>
      <c r="BB561" s="38"/>
      <c r="BC561" s="38"/>
      <c r="BD561" s="39"/>
      <c r="BE561" s="37">
        <v>0</v>
      </c>
      <c r="BF561" s="38"/>
      <c r="BG561" s="38"/>
      <c r="BH561" s="38"/>
      <c r="BI561" s="38"/>
      <c r="BJ561" s="39"/>
      <c r="BK561" s="37">
        <v>0</v>
      </c>
      <c r="BL561" s="38"/>
      <c r="BM561" s="38"/>
      <c r="BN561" s="38"/>
      <c r="BO561" s="38"/>
      <c r="BP561" s="38"/>
      <c r="BQ561" s="39"/>
      <c r="BR561" s="37">
        <v>50.49</v>
      </c>
      <c r="BS561" s="38"/>
      <c r="BT561" s="38"/>
      <c r="BU561" s="38"/>
      <c r="BV561" s="38"/>
      <c r="BW561" s="38"/>
      <c r="BX561" s="39"/>
      <c r="BY561" s="37">
        <v>2.64</v>
      </c>
      <c r="BZ561" s="38"/>
      <c r="CA561" s="38"/>
      <c r="CB561" s="38"/>
      <c r="CC561" s="38"/>
      <c r="CD561" s="38"/>
      <c r="CE561" s="39"/>
      <c r="CF561" s="37">
        <v>18.78</v>
      </c>
      <c r="CG561" s="38"/>
      <c r="CH561" s="38"/>
      <c r="CI561" s="38"/>
      <c r="CJ561" s="38"/>
      <c r="CK561" s="38"/>
      <c r="CL561" s="39"/>
      <c r="CM561" s="37">
        <v>0</v>
      </c>
      <c r="CN561" s="38"/>
      <c r="CO561" s="38"/>
      <c r="CP561" s="38"/>
      <c r="CQ561" s="38"/>
      <c r="CR561" s="38"/>
      <c r="CS561" s="39"/>
      <c r="CT561" s="37">
        <v>0</v>
      </c>
      <c r="CU561" s="38"/>
      <c r="CV561" s="38"/>
      <c r="CW561" s="38"/>
      <c r="CX561" s="38"/>
      <c r="CY561" s="38"/>
      <c r="CZ561" s="39"/>
      <c r="DA561" s="37">
        <v>0</v>
      </c>
      <c r="DB561" s="38"/>
      <c r="DC561" s="38"/>
      <c r="DD561" s="38"/>
      <c r="DE561" s="38"/>
      <c r="DF561" s="38"/>
      <c r="DG561" s="39"/>
      <c r="DH561" s="37">
        <v>0</v>
      </c>
      <c r="DI561" s="38"/>
      <c r="DJ561" s="38"/>
      <c r="DK561" s="38"/>
      <c r="DL561" s="38"/>
      <c r="DM561" s="38"/>
      <c r="DN561" s="39"/>
      <c r="DO561" s="37">
        <v>1.6</v>
      </c>
      <c r="DP561" s="38"/>
      <c r="DQ561" s="38"/>
      <c r="DR561" s="38"/>
      <c r="DS561" s="38"/>
      <c r="DT561" s="38"/>
      <c r="DU561" s="39"/>
      <c r="DV561" s="37">
        <v>0</v>
      </c>
      <c r="DW561" s="38"/>
      <c r="DX561" s="38"/>
      <c r="DY561" s="38"/>
      <c r="DZ561" s="38"/>
      <c r="EA561" s="38"/>
      <c r="EB561" s="39"/>
      <c r="EC561" s="37">
        <v>0</v>
      </c>
      <c r="ED561" s="38"/>
      <c r="EE561" s="38"/>
      <c r="EF561" s="38"/>
      <c r="EG561" s="38"/>
      <c r="EH561" s="38"/>
      <c r="EI561" s="39"/>
      <c r="EJ561" s="37">
        <v>6.85</v>
      </c>
      <c r="EK561" s="38"/>
      <c r="EL561" s="38"/>
      <c r="EM561" s="38"/>
      <c r="EN561" s="38"/>
      <c r="EO561" s="38"/>
      <c r="EP561" s="39"/>
      <c r="EQ561" s="37">
        <v>0</v>
      </c>
      <c r="ER561" s="38"/>
      <c r="ES561" s="38"/>
      <c r="ET561" s="38"/>
      <c r="EU561" s="38"/>
      <c r="EV561" s="38"/>
      <c r="EW561" s="39"/>
      <c r="EX561" s="37">
        <v>0</v>
      </c>
      <c r="EY561" s="38"/>
      <c r="EZ561" s="38"/>
      <c r="FA561" s="38"/>
      <c r="FB561" s="38"/>
      <c r="FC561" s="38"/>
      <c r="FD561" s="39"/>
      <c r="FE561" s="37">
        <v>0</v>
      </c>
      <c r="FF561" s="38"/>
      <c r="FG561" s="38"/>
      <c r="FH561" s="38"/>
      <c r="FI561" s="38"/>
      <c r="FJ561" s="38"/>
      <c r="FK561" s="38"/>
    </row>
    <row r="562" spans="1:167" s="2" customFormat="1" ht="15.75" customHeight="1" x14ac:dyDescent="0.2">
      <c r="A562" s="40" t="s">
        <v>117</v>
      </c>
      <c r="B562" s="40"/>
      <c r="C562" s="40"/>
      <c r="D562" s="40"/>
      <c r="E562" s="40"/>
      <c r="F562" s="40"/>
      <c r="G562" s="40"/>
      <c r="H562" s="41"/>
      <c r="I562" s="37">
        <v>0</v>
      </c>
      <c r="J562" s="38"/>
      <c r="K562" s="38"/>
      <c r="L562" s="38"/>
      <c r="M562" s="38"/>
      <c r="N562" s="39"/>
      <c r="O562" s="37">
        <v>0</v>
      </c>
      <c r="P562" s="38"/>
      <c r="Q562" s="38"/>
      <c r="R562" s="38"/>
      <c r="S562" s="38"/>
      <c r="T562" s="39"/>
      <c r="U562" s="37">
        <v>0</v>
      </c>
      <c r="V562" s="38"/>
      <c r="W562" s="38"/>
      <c r="X562" s="38"/>
      <c r="Y562" s="38"/>
      <c r="Z562" s="39"/>
      <c r="AA562" s="37">
        <v>0.31</v>
      </c>
      <c r="AB562" s="38"/>
      <c r="AC562" s="38"/>
      <c r="AD562" s="38"/>
      <c r="AE562" s="38"/>
      <c r="AF562" s="39"/>
      <c r="AG562" s="37">
        <v>23.77</v>
      </c>
      <c r="AH562" s="38"/>
      <c r="AI562" s="38"/>
      <c r="AJ562" s="38"/>
      <c r="AK562" s="38"/>
      <c r="AL562" s="39"/>
      <c r="AM562" s="37">
        <v>73.510000000000005</v>
      </c>
      <c r="AN562" s="38"/>
      <c r="AO562" s="38"/>
      <c r="AP562" s="38"/>
      <c r="AQ562" s="38"/>
      <c r="AR562" s="39"/>
      <c r="AS562" s="37">
        <v>74.55</v>
      </c>
      <c r="AT562" s="38"/>
      <c r="AU562" s="38"/>
      <c r="AV562" s="38"/>
      <c r="AW562" s="38"/>
      <c r="AX562" s="39"/>
      <c r="AY562" s="37">
        <v>180.17</v>
      </c>
      <c r="AZ562" s="38"/>
      <c r="BA562" s="38"/>
      <c r="BB562" s="38"/>
      <c r="BC562" s="38"/>
      <c r="BD562" s="39"/>
      <c r="BE562" s="37">
        <v>64.849999999999994</v>
      </c>
      <c r="BF562" s="38"/>
      <c r="BG562" s="38"/>
      <c r="BH562" s="38"/>
      <c r="BI562" s="38"/>
      <c r="BJ562" s="39"/>
      <c r="BK562" s="37">
        <v>120.38</v>
      </c>
      <c r="BL562" s="38"/>
      <c r="BM562" s="38"/>
      <c r="BN562" s="38"/>
      <c r="BO562" s="38"/>
      <c r="BP562" s="38"/>
      <c r="BQ562" s="39"/>
      <c r="BR562" s="37">
        <v>34.979999999999997</v>
      </c>
      <c r="BS562" s="38"/>
      <c r="BT562" s="38"/>
      <c r="BU562" s="38"/>
      <c r="BV562" s="38"/>
      <c r="BW562" s="38"/>
      <c r="BX562" s="39"/>
      <c r="BY562" s="37">
        <v>19.690000000000001</v>
      </c>
      <c r="BZ562" s="38"/>
      <c r="CA562" s="38"/>
      <c r="CB562" s="38"/>
      <c r="CC562" s="38"/>
      <c r="CD562" s="38"/>
      <c r="CE562" s="39"/>
      <c r="CF562" s="37">
        <v>120.92</v>
      </c>
      <c r="CG562" s="38"/>
      <c r="CH562" s="38"/>
      <c r="CI562" s="38"/>
      <c r="CJ562" s="38"/>
      <c r="CK562" s="38"/>
      <c r="CL562" s="39"/>
      <c r="CM562" s="37">
        <v>119.9</v>
      </c>
      <c r="CN562" s="38"/>
      <c r="CO562" s="38"/>
      <c r="CP562" s="38"/>
      <c r="CQ562" s="38"/>
      <c r="CR562" s="38"/>
      <c r="CS562" s="39"/>
      <c r="CT562" s="37">
        <v>110.53</v>
      </c>
      <c r="CU562" s="38"/>
      <c r="CV562" s="38"/>
      <c r="CW562" s="38"/>
      <c r="CX562" s="38"/>
      <c r="CY562" s="38"/>
      <c r="CZ562" s="39"/>
      <c r="DA562" s="37">
        <v>39.44</v>
      </c>
      <c r="DB562" s="38"/>
      <c r="DC562" s="38"/>
      <c r="DD562" s="38"/>
      <c r="DE562" s="38"/>
      <c r="DF562" s="38"/>
      <c r="DG562" s="39"/>
      <c r="DH562" s="37">
        <v>0</v>
      </c>
      <c r="DI562" s="38"/>
      <c r="DJ562" s="38"/>
      <c r="DK562" s="38"/>
      <c r="DL562" s="38"/>
      <c r="DM562" s="38"/>
      <c r="DN562" s="39"/>
      <c r="DO562" s="37">
        <v>0</v>
      </c>
      <c r="DP562" s="38"/>
      <c r="DQ562" s="38"/>
      <c r="DR562" s="38"/>
      <c r="DS562" s="38"/>
      <c r="DT562" s="38"/>
      <c r="DU562" s="39"/>
      <c r="DV562" s="37">
        <v>2.98</v>
      </c>
      <c r="DW562" s="38"/>
      <c r="DX562" s="38"/>
      <c r="DY562" s="38"/>
      <c r="DZ562" s="38"/>
      <c r="EA562" s="38"/>
      <c r="EB562" s="39"/>
      <c r="EC562" s="37">
        <v>33.79</v>
      </c>
      <c r="ED562" s="38"/>
      <c r="EE562" s="38"/>
      <c r="EF562" s="38"/>
      <c r="EG562" s="38"/>
      <c r="EH562" s="38"/>
      <c r="EI562" s="39"/>
      <c r="EJ562" s="37">
        <v>0</v>
      </c>
      <c r="EK562" s="38"/>
      <c r="EL562" s="38"/>
      <c r="EM562" s="38"/>
      <c r="EN562" s="38"/>
      <c r="EO562" s="38"/>
      <c r="EP562" s="39"/>
      <c r="EQ562" s="37">
        <v>0</v>
      </c>
      <c r="ER562" s="38"/>
      <c r="ES562" s="38"/>
      <c r="ET562" s="38"/>
      <c r="EU562" s="38"/>
      <c r="EV562" s="38"/>
      <c r="EW562" s="39"/>
      <c r="EX562" s="37">
        <v>0</v>
      </c>
      <c r="EY562" s="38"/>
      <c r="EZ562" s="38"/>
      <c r="FA562" s="38"/>
      <c r="FB562" s="38"/>
      <c r="FC562" s="38"/>
      <c r="FD562" s="39"/>
      <c r="FE562" s="37">
        <v>0</v>
      </c>
      <c r="FF562" s="38"/>
      <c r="FG562" s="38"/>
      <c r="FH562" s="38"/>
      <c r="FI562" s="38"/>
      <c r="FJ562" s="38"/>
      <c r="FK562" s="38"/>
    </row>
    <row r="563" spans="1:167" s="2" customFormat="1" ht="15.75" customHeight="1" x14ac:dyDescent="0.2">
      <c r="A563" s="40" t="s">
        <v>118</v>
      </c>
      <c r="B563" s="40"/>
      <c r="C563" s="40"/>
      <c r="D563" s="40"/>
      <c r="E563" s="40"/>
      <c r="F563" s="40"/>
      <c r="G563" s="40"/>
      <c r="H563" s="41"/>
      <c r="I563" s="37">
        <v>0</v>
      </c>
      <c r="J563" s="38"/>
      <c r="K563" s="38"/>
      <c r="L563" s="38"/>
      <c r="M563" s="38"/>
      <c r="N563" s="39"/>
      <c r="O563" s="37">
        <v>0</v>
      </c>
      <c r="P563" s="38"/>
      <c r="Q563" s="38"/>
      <c r="R563" s="38"/>
      <c r="S563" s="38"/>
      <c r="T563" s="39"/>
      <c r="U563" s="37">
        <v>0</v>
      </c>
      <c r="V563" s="38"/>
      <c r="W563" s="38"/>
      <c r="X563" s="38"/>
      <c r="Y563" s="38"/>
      <c r="Z563" s="39"/>
      <c r="AA563" s="37">
        <v>0</v>
      </c>
      <c r="AB563" s="38"/>
      <c r="AC563" s="38"/>
      <c r="AD563" s="38"/>
      <c r="AE563" s="38"/>
      <c r="AF563" s="39"/>
      <c r="AG563" s="37">
        <v>0</v>
      </c>
      <c r="AH563" s="38"/>
      <c r="AI563" s="38"/>
      <c r="AJ563" s="38"/>
      <c r="AK563" s="38"/>
      <c r="AL563" s="39"/>
      <c r="AM563" s="37">
        <v>0</v>
      </c>
      <c r="AN563" s="38"/>
      <c r="AO563" s="38"/>
      <c r="AP563" s="38"/>
      <c r="AQ563" s="38"/>
      <c r="AR563" s="39"/>
      <c r="AS563" s="37">
        <v>0</v>
      </c>
      <c r="AT563" s="38"/>
      <c r="AU563" s="38"/>
      <c r="AV563" s="38"/>
      <c r="AW563" s="38"/>
      <c r="AX563" s="39"/>
      <c r="AY563" s="37">
        <v>24.36</v>
      </c>
      <c r="AZ563" s="38"/>
      <c r="BA563" s="38"/>
      <c r="BB563" s="38"/>
      <c r="BC563" s="38"/>
      <c r="BD563" s="39"/>
      <c r="BE563" s="37">
        <v>7.74</v>
      </c>
      <c r="BF563" s="38"/>
      <c r="BG563" s="38"/>
      <c r="BH563" s="38"/>
      <c r="BI563" s="38"/>
      <c r="BJ563" s="39"/>
      <c r="BK563" s="37">
        <v>0</v>
      </c>
      <c r="BL563" s="38"/>
      <c r="BM563" s="38"/>
      <c r="BN563" s="38"/>
      <c r="BO563" s="38"/>
      <c r="BP563" s="38"/>
      <c r="BQ563" s="39"/>
      <c r="BR563" s="37">
        <v>0</v>
      </c>
      <c r="BS563" s="38"/>
      <c r="BT563" s="38"/>
      <c r="BU563" s="38"/>
      <c r="BV563" s="38"/>
      <c r="BW563" s="38"/>
      <c r="BX563" s="39"/>
      <c r="BY563" s="37">
        <v>52.04</v>
      </c>
      <c r="BZ563" s="38"/>
      <c r="CA563" s="38"/>
      <c r="CB563" s="38"/>
      <c r="CC563" s="38"/>
      <c r="CD563" s="38"/>
      <c r="CE563" s="39"/>
      <c r="CF563" s="37">
        <v>70.48</v>
      </c>
      <c r="CG563" s="38"/>
      <c r="CH563" s="38"/>
      <c r="CI563" s="38"/>
      <c r="CJ563" s="38"/>
      <c r="CK563" s="38"/>
      <c r="CL563" s="39"/>
      <c r="CM563" s="37">
        <v>65.81</v>
      </c>
      <c r="CN563" s="38"/>
      <c r="CO563" s="38"/>
      <c r="CP563" s="38"/>
      <c r="CQ563" s="38"/>
      <c r="CR563" s="38"/>
      <c r="CS563" s="39"/>
      <c r="CT563" s="37">
        <v>0</v>
      </c>
      <c r="CU563" s="38"/>
      <c r="CV563" s="38"/>
      <c r="CW563" s="38"/>
      <c r="CX563" s="38"/>
      <c r="CY563" s="38"/>
      <c r="CZ563" s="39"/>
      <c r="DA563" s="37">
        <v>0.69</v>
      </c>
      <c r="DB563" s="38"/>
      <c r="DC563" s="38"/>
      <c r="DD563" s="38"/>
      <c r="DE563" s="38"/>
      <c r="DF563" s="38"/>
      <c r="DG563" s="39"/>
      <c r="DH563" s="37">
        <v>0</v>
      </c>
      <c r="DI563" s="38"/>
      <c r="DJ563" s="38"/>
      <c r="DK563" s="38"/>
      <c r="DL563" s="38"/>
      <c r="DM563" s="38"/>
      <c r="DN563" s="39"/>
      <c r="DO563" s="37">
        <v>0.31</v>
      </c>
      <c r="DP563" s="38"/>
      <c r="DQ563" s="38"/>
      <c r="DR563" s="38"/>
      <c r="DS563" s="38"/>
      <c r="DT563" s="38"/>
      <c r="DU563" s="39"/>
      <c r="DV563" s="37">
        <v>0</v>
      </c>
      <c r="DW563" s="38"/>
      <c r="DX563" s="38"/>
      <c r="DY563" s="38"/>
      <c r="DZ563" s="38"/>
      <c r="EA563" s="38"/>
      <c r="EB563" s="39"/>
      <c r="EC563" s="37">
        <v>0</v>
      </c>
      <c r="ED563" s="38"/>
      <c r="EE563" s="38"/>
      <c r="EF563" s="38"/>
      <c r="EG563" s="38"/>
      <c r="EH563" s="38"/>
      <c r="EI563" s="39"/>
      <c r="EJ563" s="37">
        <v>0</v>
      </c>
      <c r="EK563" s="38"/>
      <c r="EL563" s="38"/>
      <c r="EM563" s="38"/>
      <c r="EN563" s="38"/>
      <c r="EO563" s="38"/>
      <c r="EP563" s="39"/>
      <c r="EQ563" s="37">
        <v>0</v>
      </c>
      <c r="ER563" s="38"/>
      <c r="ES563" s="38"/>
      <c r="ET563" s="38"/>
      <c r="EU563" s="38"/>
      <c r="EV563" s="38"/>
      <c r="EW563" s="39"/>
      <c r="EX563" s="37">
        <v>0</v>
      </c>
      <c r="EY563" s="38"/>
      <c r="EZ563" s="38"/>
      <c r="FA563" s="38"/>
      <c r="FB563" s="38"/>
      <c r="FC563" s="38"/>
      <c r="FD563" s="39"/>
      <c r="FE563" s="37">
        <v>0</v>
      </c>
      <c r="FF563" s="38"/>
      <c r="FG563" s="38"/>
      <c r="FH563" s="38"/>
      <c r="FI563" s="38"/>
      <c r="FJ563" s="38"/>
      <c r="FK563" s="38"/>
    </row>
    <row r="564" spans="1:167" s="2" customFormat="1" ht="15.75" customHeight="1" x14ac:dyDescent="0.2">
      <c r="A564" s="40" t="s">
        <v>119</v>
      </c>
      <c r="B564" s="40"/>
      <c r="C564" s="40"/>
      <c r="D564" s="40"/>
      <c r="E564" s="40"/>
      <c r="F564" s="40"/>
      <c r="G564" s="40"/>
      <c r="H564" s="41"/>
      <c r="I564" s="37">
        <v>0</v>
      </c>
      <c r="J564" s="38"/>
      <c r="K564" s="38"/>
      <c r="L564" s="38"/>
      <c r="M564" s="38"/>
      <c r="N564" s="39"/>
      <c r="O564" s="37">
        <v>7.82</v>
      </c>
      <c r="P564" s="38"/>
      <c r="Q564" s="38"/>
      <c r="R564" s="38"/>
      <c r="S564" s="38"/>
      <c r="T564" s="39"/>
      <c r="U564" s="37">
        <v>15.29</v>
      </c>
      <c r="V564" s="38"/>
      <c r="W564" s="38"/>
      <c r="X564" s="38"/>
      <c r="Y564" s="38"/>
      <c r="Z564" s="39"/>
      <c r="AA564" s="37">
        <v>7.53</v>
      </c>
      <c r="AB564" s="38"/>
      <c r="AC564" s="38"/>
      <c r="AD564" s="38"/>
      <c r="AE564" s="38"/>
      <c r="AF564" s="39"/>
      <c r="AG564" s="37">
        <v>14.71</v>
      </c>
      <c r="AH564" s="38"/>
      <c r="AI564" s="38"/>
      <c r="AJ564" s="38"/>
      <c r="AK564" s="38"/>
      <c r="AL564" s="39"/>
      <c r="AM564" s="37">
        <v>23.22</v>
      </c>
      <c r="AN564" s="38"/>
      <c r="AO564" s="38"/>
      <c r="AP564" s="38"/>
      <c r="AQ564" s="38"/>
      <c r="AR564" s="39"/>
      <c r="AS564" s="37">
        <v>60.64</v>
      </c>
      <c r="AT564" s="38"/>
      <c r="AU564" s="38"/>
      <c r="AV564" s="38"/>
      <c r="AW564" s="38"/>
      <c r="AX564" s="39"/>
      <c r="AY564" s="37">
        <v>58.47</v>
      </c>
      <c r="AZ564" s="38"/>
      <c r="BA564" s="38"/>
      <c r="BB564" s="38"/>
      <c r="BC564" s="38"/>
      <c r="BD564" s="39"/>
      <c r="BE564" s="37">
        <v>78.86</v>
      </c>
      <c r="BF564" s="38"/>
      <c r="BG564" s="38"/>
      <c r="BH564" s="38"/>
      <c r="BI564" s="38"/>
      <c r="BJ564" s="39"/>
      <c r="BK564" s="37">
        <v>0</v>
      </c>
      <c r="BL564" s="38"/>
      <c r="BM564" s="38"/>
      <c r="BN564" s="38"/>
      <c r="BO564" s="38"/>
      <c r="BP564" s="38"/>
      <c r="BQ564" s="39"/>
      <c r="BR564" s="37">
        <v>0</v>
      </c>
      <c r="BS564" s="38"/>
      <c r="BT564" s="38"/>
      <c r="BU564" s="38"/>
      <c r="BV564" s="38"/>
      <c r="BW564" s="38"/>
      <c r="BX564" s="39"/>
      <c r="BY564" s="37">
        <v>47.77</v>
      </c>
      <c r="BZ564" s="38"/>
      <c r="CA564" s="38"/>
      <c r="CB564" s="38"/>
      <c r="CC564" s="38"/>
      <c r="CD564" s="38"/>
      <c r="CE564" s="39"/>
      <c r="CF564" s="37">
        <v>0</v>
      </c>
      <c r="CG564" s="38"/>
      <c r="CH564" s="38"/>
      <c r="CI564" s="38"/>
      <c r="CJ564" s="38"/>
      <c r="CK564" s="38"/>
      <c r="CL564" s="39"/>
      <c r="CM564" s="37">
        <v>149.63</v>
      </c>
      <c r="CN564" s="38"/>
      <c r="CO564" s="38"/>
      <c r="CP564" s="38"/>
      <c r="CQ564" s="38"/>
      <c r="CR564" s="38"/>
      <c r="CS564" s="39"/>
      <c r="CT564" s="37">
        <v>109.1</v>
      </c>
      <c r="CU564" s="38"/>
      <c r="CV564" s="38"/>
      <c r="CW564" s="38"/>
      <c r="CX564" s="38"/>
      <c r="CY564" s="38"/>
      <c r="CZ564" s="39"/>
      <c r="DA564" s="37">
        <v>105.53</v>
      </c>
      <c r="DB564" s="38"/>
      <c r="DC564" s="38"/>
      <c r="DD564" s="38"/>
      <c r="DE564" s="38"/>
      <c r="DF564" s="38"/>
      <c r="DG564" s="39"/>
      <c r="DH564" s="37">
        <v>0</v>
      </c>
      <c r="DI564" s="38"/>
      <c r="DJ564" s="38"/>
      <c r="DK564" s="38"/>
      <c r="DL564" s="38"/>
      <c r="DM564" s="38"/>
      <c r="DN564" s="39"/>
      <c r="DO564" s="37">
        <v>0</v>
      </c>
      <c r="DP564" s="38"/>
      <c r="DQ564" s="38"/>
      <c r="DR564" s="38"/>
      <c r="DS564" s="38"/>
      <c r="DT564" s="38"/>
      <c r="DU564" s="39"/>
      <c r="DV564" s="37">
        <v>0</v>
      </c>
      <c r="DW564" s="38"/>
      <c r="DX564" s="38"/>
      <c r="DY564" s="38"/>
      <c r="DZ564" s="38"/>
      <c r="EA564" s="38"/>
      <c r="EB564" s="39"/>
      <c r="EC564" s="37">
        <v>0</v>
      </c>
      <c r="ED564" s="38"/>
      <c r="EE564" s="38"/>
      <c r="EF564" s="38"/>
      <c r="EG564" s="38"/>
      <c r="EH564" s="38"/>
      <c r="EI564" s="39"/>
      <c r="EJ564" s="37">
        <v>48.52</v>
      </c>
      <c r="EK564" s="38"/>
      <c r="EL564" s="38"/>
      <c r="EM564" s="38"/>
      <c r="EN564" s="38"/>
      <c r="EO564" s="38"/>
      <c r="EP564" s="39"/>
      <c r="EQ564" s="37">
        <v>5.21</v>
      </c>
      <c r="ER564" s="38"/>
      <c r="ES564" s="38"/>
      <c r="ET564" s="38"/>
      <c r="EU564" s="38"/>
      <c r="EV564" s="38"/>
      <c r="EW564" s="39"/>
      <c r="EX564" s="37">
        <v>0</v>
      </c>
      <c r="EY564" s="38"/>
      <c r="EZ564" s="38"/>
      <c r="FA564" s="38"/>
      <c r="FB564" s="38"/>
      <c r="FC564" s="38"/>
      <c r="FD564" s="39"/>
      <c r="FE564" s="37">
        <v>0</v>
      </c>
      <c r="FF564" s="38"/>
      <c r="FG564" s="38"/>
      <c r="FH564" s="38"/>
      <c r="FI564" s="38"/>
      <c r="FJ564" s="38"/>
      <c r="FK564" s="38"/>
    </row>
    <row r="565" spans="1:167" s="2" customFormat="1" ht="15.75" customHeight="1" x14ac:dyDescent="0.2">
      <c r="A565" s="40" t="s">
        <v>120</v>
      </c>
      <c r="B565" s="40"/>
      <c r="C565" s="40"/>
      <c r="D565" s="40"/>
      <c r="E565" s="40"/>
      <c r="F565" s="40"/>
      <c r="G565" s="40"/>
      <c r="H565" s="41"/>
      <c r="I565" s="37">
        <v>0</v>
      </c>
      <c r="J565" s="38"/>
      <c r="K565" s="38"/>
      <c r="L565" s="38"/>
      <c r="M565" s="38"/>
      <c r="N565" s="39"/>
      <c r="O565" s="37">
        <v>0</v>
      </c>
      <c r="P565" s="38"/>
      <c r="Q565" s="38"/>
      <c r="R565" s="38"/>
      <c r="S565" s="38"/>
      <c r="T565" s="39"/>
      <c r="U565" s="37">
        <v>0</v>
      </c>
      <c r="V565" s="38"/>
      <c r="W565" s="38"/>
      <c r="X565" s="38"/>
      <c r="Y565" s="38"/>
      <c r="Z565" s="39"/>
      <c r="AA565" s="37">
        <v>0</v>
      </c>
      <c r="AB565" s="38"/>
      <c r="AC565" s="38"/>
      <c r="AD565" s="38"/>
      <c r="AE565" s="38"/>
      <c r="AF565" s="39"/>
      <c r="AG565" s="37">
        <v>0.06</v>
      </c>
      <c r="AH565" s="38"/>
      <c r="AI565" s="38"/>
      <c r="AJ565" s="38"/>
      <c r="AK565" s="38"/>
      <c r="AL565" s="39"/>
      <c r="AM565" s="37">
        <v>34.17</v>
      </c>
      <c r="AN565" s="38"/>
      <c r="AO565" s="38"/>
      <c r="AP565" s="38"/>
      <c r="AQ565" s="38"/>
      <c r="AR565" s="39"/>
      <c r="AS565" s="37">
        <v>93.31</v>
      </c>
      <c r="AT565" s="38"/>
      <c r="AU565" s="38"/>
      <c r="AV565" s="38"/>
      <c r="AW565" s="38"/>
      <c r="AX565" s="39"/>
      <c r="AY565" s="37">
        <v>124.12</v>
      </c>
      <c r="AZ565" s="38"/>
      <c r="BA565" s="38"/>
      <c r="BB565" s="38"/>
      <c r="BC565" s="38"/>
      <c r="BD565" s="39"/>
      <c r="BE565" s="37">
        <v>37.43</v>
      </c>
      <c r="BF565" s="38"/>
      <c r="BG565" s="38"/>
      <c r="BH565" s="38"/>
      <c r="BI565" s="38"/>
      <c r="BJ565" s="39"/>
      <c r="BK565" s="37">
        <v>40.26</v>
      </c>
      <c r="BL565" s="38"/>
      <c r="BM565" s="38"/>
      <c r="BN565" s="38"/>
      <c r="BO565" s="38"/>
      <c r="BP565" s="38"/>
      <c r="BQ565" s="39"/>
      <c r="BR565" s="37">
        <v>0</v>
      </c>
      <c r="BS565" s="38"/>
      <c r="BT565" s="38"/>
      <c r="BU565" s="38"/>
      <c r="BV565" s="38"/>
      <c r="BW565" s="38"/>
      <c r="BX565" s="39"/>
      <c r="BY565" s="37">
        <v>0</v>
      </c>
      <c r="BZ565" s="38"/>
      <c r="CA565" s="38"/>
      <c r="CB565" s="38"/>
      <c r="CC565" s="38"/>
      <c r="CD565" s="38"/>
      <c r="CE565" s="39"/>
      <c r="CF565" s="37">
        <v>52.25</v>
      </c>
      <c r="CG565" s="38"/>
      <c r="CH565" s="38"/>
      <c r="CI565" s="38"/>
      <c r="CJ565" s="38"/>
      <c r="CK565" s="38"/>
      <c r="CL565" s="39"/>
      <c r="CM565" s="37">
        <v>99.78</v>
      </c>
      <c r="CN565" s="38"/>
      <c r="CO565" s="38"/>
      <c r="CP565" s="38"/>
      <c r="CQ565" s="38"/>
      <c r="CR565" s="38"/>
      <c r="CS565" s="39"/>
      <c r="CT565" s="37">
        <v>108.93</v>
      </c>
      <c r="CU565" s="38"/>
      <c r="CV565" s="38"/>
      <c r="CW565" s="38"/>
      <c r="CX565" s="38"/>
      <c r="CY565" s="38"/>
      <c r="CZ565" s="39"/>
      <c r="DA565" s="37">
        <v>127.6</v>
      </c>
      <c r="DB565" s="38"/>
      <c r="DC565" s="38"/>
      <c r="DD565" s="38"/>
      <c r="DE565" s="38"/>
      <c r="DF565" s="38"/>
      <c r="DG565" s="39"/>
      <c r="DH565" s="37">
        <v>82.3</v>
      </c>
      <c r="DI565" s="38"/>
      <c r="DJ565" s="38"/>
      <c r="DK565" s="38"/>
      <c r="DL565" s="38"/>
      <c r="DM565" s="38"/>
      <c r="DN565" s="39"/>
      <c r="DO565" s="37">
        <v>0</v>
      </c>
      <c r="DP565" s="38"/>
      <c r="DQ565" s="38"/>
      <c r="DR565" s="38"/>
      <c r="DS565" s="38"/>
      <c r="DT565" s="38"/>
      <c r="DU565" s="39"/>
      <c r="DV565" s="37">
        <v>0</v>
      </c>
      <c r="DW565" s="38"/>
      <c r="DX565" s="38"/>
      <c r="DY565" s="38"/>
      <c r="DZ565" s="38"/>
      <c r="EA565" s="38"/>
      <c r="EB565" s="39"/>
      <c r="EC565" s="37">
        <v>0</v>
      </c>
      <c r="ED565" s="38"/>
      <c r="EE565" s="38"/>
      <c r="EF565" s="38"/>
      <c r="EG565" s="38"/>
      <c r="EH565" s="38"/>
      <c r="EI565" s="39"/>
      <c r="EJ565" s="37">
        <v>28.1</v>
      </c>
      <c r="EK565" s="38"/>
      <c r="EL565" s="38"/>
      <c r="EM565" s="38"/>
      <c r="EN565" s="38"/>
      <c r="EO565" s="38"/>
      <c r="EP565" s="39"/>
      <c r="EQ565" s="37">
        <v>0</v>
      </c>
      <c r="ER565" s="38"/>
      <c r="ES565" s="38"/>
      <c r="ET565" s="38"/>
      <c r="EU565" s="38"/>
      <c r="EV565" s="38"/>
      <c r="EW565" s="39"/>
      <c r="EX565" s="37">
        <v>0</v>
      </c>
      <c r="EY565" s="38"/>
      <c r="EZ565" s="38"/>
      <c r="FA565" s="38"/>
      <c r="FB565" s="38"/>
      <c r="FC565" s="38"/>
      <c r="FD565" s="39"/>
      <c r="FE565" s="37">
        <v>0</v>
      </c>
      <c r="FF565" s="38"/>
      <c r="FG565" s="38"/>
      <c r="FH565" s="38"/>
      <c r="FI565" s="38"/>
      <c r="FJ565" s="38"/>
      <c r="FK565" s="38"/>
    </row>
    <row r="566" spans="1:167" s="2" customFormat="1" ht="15.75" customHeight="1" x14ac:dyDescent="0.2">
      <c r="A566" s="40" t="s">
        <v>121</v>
      </c>
      <c r="B566" s="40"/>
      <c r="C566" s="40"/>
      <c r="D566" s="40"/>
      <c r="E566" s="40"/>
      <c r="F566" s="40"/>
      <c r="G566" s="40"/>
      <c r="H566" s="41"/>
      <c r="I566" s="37">
        <v>0</v>
      </c>
      <c r="J566" s="38"/>
      <c r="K566" s="38"/>
      <c r="L566" s="38"/>
      <c r="M566" s="38"/>
      <c r="N566" s="39"/>
      <c r="O566" s="37">
        <v>0</v>
      </c>
      <c r="P566" s="38"/>
      <c r="Q566" s="38"/>
      <c r="R566" s="38"/>
      <c r="S566" s="38"/>
      <c r="T566" s="39"/>
      <c r="U566" s="37">
        <v>0</v>
      </c>
      <c r="V566" s="38"/>
      <c r="W566" s="38"/>
      <c r="X566" s="38"/>
      <c r="Y566" s="38"/>
      <c r="Z566" s="39"/>
      <c r="AA566" s="37">
        <v>0</v>
      </c>
      <c r="AB566" s="38"/>
      <c r="AC566" s="38"/>
      <c r="AD566" s="38"/>
      <c r="AE566" s="38"/>
      <c r="AF566" s="39"/>
      <c r="AG566" s="37">
        <v>0.54</v>
      </c>
      <c r="AH566" s="38"/>
      <c r="AI566" s="38"/>
      <c r="AJ566" s="38"/>
      <c r="AK566" s="38"/>
      <c r="AL566" s="39"/>
      <c r="AM566" s="37">
        <v>75.569999999999993</v>
      </c>
      <c r="AN566" s="38"/>
      <c r="AO566" s="38"/>
      <c r="AP566" s="38"/>
      <c r="AQ566" s="38"/>
      <c r="AR566" s="39"/>
      <c r="AS566" s="37">
        <v>107.12</v>
      </c>
      <c r="AT566" s="38"/>
      <c r="AU566" s="38"/>
      <c r="AV566" s="38"/>
      <c r="AW566" s="38"/>
      <c r="AX566" s="39"/>
      <c r="AY566" s="37">
        <v>144.66999999999999</v>
      </c>
      <c r="AZ566" s="38"/>
      <c r="BA566" s="38"/>
      <c r="BB566" s="38"/>
      <c r="BC566" s="38"/>
      <c r="BD566" s="39"/>
      <c r="BE566" s="37">
        <v>222.87</v>
      </c>
      <c r="BF566" s="38"/>
      <c r="BG566" s="38"/>
      <c r="BH566" s="38"/>
      <c r="BI566" s="38"/>
      <c r="BJ566" s="39"/>
      <c r="BK566" s="37">
        <v>197.82</v>
      </c>
      <c r="BL566" s="38"/>
      <c r="BM566" s="38"/>
      <c r="BN566" s="38"/>
      <c r="BO566" s="38"/>
      <c r="BP566" s="38"/>
      <c r="BQ566" s="39"/>
      <c r="BR566" s="37">
        <v>192.92</v>
      </c>
      <c r="BS566" s="38"/>
      <c r="BT566" s="38"/>
      <c r="BU566" s="38"/>
      <c r="BV566" s="38"/>
      <c r="BW566" s="38"/>
      <c r="BX566" s="39"/>
      <c r="BY566" s="37">
        <v>127.11</v>
      </c>
      <c r="BZ566" s="38"/>
      <c r="CA566" s="38"/>
      <c r="CB566" s="38"/>
      <c r="CC566" s="38"/>
      <c r="CD566" s="38"/>
      <c r="CE566" s="39"/>
      <c r="CF566" s="37">
        <v>172.77</v>
      </c>
      <c r="CG566" s="38"/>
      <c r="CH566" s="38"/>
      <c r="CI566" s="38"/>
      <c r="CJ566" s="38"/>
      <c r="CK566" s="38"/>
      <c r="CL566" s="39"/>
      <c r="CM566" s="37">
        <v>229.99</v>
      </c>
      <c r="CN566" s="38"/>
      <c r="CO566" s="38"/>
      <c r="CP566" s="38"/>
      <c r="CQ566" s="38"/>
      <c r="CR566" s="38"/>
      <c r="CS566" s="39"/>
      <c r="CT566" s="37">
        <v>176.78</v>
      </c>
      <c r="CU566" s="38"/>
      <c r="CV566" s="38"/>
      <c r="CW566" s="38"/>
      <c r="CX566" s="38"/>
      <c r="CY566" s="38"/>
      <c r="CZ566" s="39"/>
      <c r="DA566" s="37">
        <v>125.17</v>
      </c>
      <c r="DB566" s="38"/>
      <c r="DC566" s="38"/>
      <c r="DD566" s="38"/>
      <c r="DE566" s="38"/>
      <c r="DF566" s="38"/>
      <c r="DG566" s="39"/>
      <c r="DH566" s="37">
        <v>260.93</v>
      </c>
      <c r="DI566" s="38"/>
      <c r="DJ566" s="38"/>
      <c r="DK566" s="38"/>
      <c r="DL566" s="38"/>
      <c r="DM566" s="38"/>
      <c r="DN566" s="39"/>
      <c r="DO566" s="37">
        <v>272.60000000000002</v>
      </c>
      <c r="DP566" s="38"/>
      <c r="DQ566" s="38"/>
      <c r="DR566" s="38"/>
      <c r="DS566" s="38"/>
      <c r="DT566" s="38"/>
      <c r="DU566" s="39"/>
      <c r="DV566" s="37">
        <v>83.66</v>
      </c>
      <c r="DW566" s="38"/>
      <c r="DX566" s="38"/>
      <c r="DY566" s="38"/>
      <c r="DZ566" s="38"/>
      <c r="EA566" s="38"/>
      <c r="EB566" s="39"/>
      <c r="EC566" s="37">
        <v>0</v>
      </c>
      <c r="ED566" s="38"/>
      <c r="EE566" s="38"/>
      <c r="EF566" s="38"/>
      <c r="EG566" s="38"/>
      <c r="EH566" s="38"/>
      <c r="EI566" s="39"/>
      <c r="EJ566" s="37">
        <v>0</v>
      </c>
      <c r="EK566" s="38"/>
      <c r="EL566" s="38"/>
      <c r="EM566" s="38"/>
      <c r="EN566" s="38"/>
      <c r="EO566" s="38"/>
      <c r="EP566" s="39"/>
      <c r="EQ566" s="37">
        <v>0</v>
      </c>
      <c r="ER566" s="38"/>
      <c r="ES566" s="38"/>
      <c r="ET566" s="38"/>
      <c r="EU566" s="38"/>
      <c r="EV566" s="38"/>
      <c r="EW566" s="39"/>
      <c r="EX566" s="37">
        <v>0</v>
      </c>
      <c r="EY566" s="38"/>
      <c r="EZ566" s="38"/>
      <c r="FA566" s="38"/>
      <c r="FB566" s="38"/>
      <c r="FC566" s="38"/>
      <c r="FD566" s="39"/>
      <c r="FE566" s="37">
        <v>0</v>
      </c>
      <c r="FF566" s="38"/>
      <c r="FG566" s="38"/>
      <c r="FH566" s="38"/>
      <c r="FI566" s="38"/>
      <c r="FJ566" s="38"/>
      <c r="FK566" s="38"/>
    </row>
    <row r="567" spans="1:167" s="2" customFormat="1" ht="15.75" customHeight="1" x14ac:dyDescent="0.2">
      <c r="A567" s="40" t="s">
        <v>122</v>
      </c>
      <c r="B567" s="40"/>
      <c r="C567" s="40"/>
      <c r="D567" s="40"/>
      <c r="E567" s="40"/>
      <c r="F567" s="40"/>
      <c r="G567" s="40"/>
      <c r="H567" s="41"/>
      <c r="I567" s="37">
        <v>0</v>
      </c>
      <c r="J567" s="38"/>
      <c r="K567" s="38"/>
      <c r="L567" s="38"/>
      <c r="M567" s="38"/>
      <c r="N567" s="39"/>
      <c r="O567" s="37">
        <v>13.15</v>
      </c>
      <c r="P567" s="38"/>
      <c r="Q567" s="38"/>
      <c r="R567" s="38"/>
      <c r="S567" s="38"/>
      <c r="T567" s="39"/>
      <c r="U567" s="37">
        <v>2.5499999999999998</v>
      </c>
      <c r="V567" s="38"/>
      <c r="W567" s="38"/>
      <c r="X567" s="38"/>
      <c r="Y567" s="38"/>
      <c r="Z567" s="39"/>
      <c r="AA567" s="37">
        <v>4.1100000000000003</v>
      </c>
      <c r="AB567" s="38"/>
      <c r="AC567" s="38"/>
      <c r="AD567" s="38"/>
      <c r="AE567" s="38"/>
      <c r="AF567" s="39"/>
      <c r="AG567" s="37">
        <v>38.76</v>
      </c>
      <c r="AH567" s="38"/>
      <c r="AI567" s="38"/>
      <c r="AJ567" s="38"/>
      <c r="AK567" s="38"/>
      <c r="AL567" s="39"/>
      <c r="AM567" s="37">
        <v>59.14</v>
      </c>
      <c r="AN567" s="38"/>
      <c r="AO567" s="38"/>
      <c r="AP567" s="38"/>
      <c r="AQ567" s="38"/>
      <c r="AR567" s="39"/>
      <c r="AS567" s="37">
        <v>42.76</v>
      </c>
      <c r="AT567" s="38"/>
      <c r="AU567" s="38"/>
      <c r="AV567" s="38"/>
      <c r="AW567" s="38"/>
      <c r="AX567" s="39"/>
      <c r="AY567" s="37">
        <v>133.4</v>
      </c>
      <c r="AZ567" s="38"/>
      <c r="BA567" s="38"/>
      <c r="BB567" s="38"/>
      <c r="BC567" s="38"/>
      <c r="BD567" s="39"/>
      <c r="BE567" s="37">
        <v>0</v>
      </c>
      <c r="BF567" s="38"/>
      <c r="BG567" s="38"/>
      <c r="BH567" s="38"/>
      <c r="BI567" s="38"/>
      <c r="BJ567" s="39"/>
      <c r="BK567" s="37">
        <v>0</v>
      </c>
      <c r="BL567" s="38"/>
      <c r="BM567" s="38"/>
      <c r="BN567" s="38"/>
      <c r="BO567" s="38"/>
      <c r="BP567" s="38"/>
      <c r="BQ567" s="39"/>
      <c r="BR567" s="37">
        <v>143.37</v>
      </c>
      <c r="BS567" s="38"/>
      <c r="BT567" s="38"/>
      <c r="BU567" s="38"/>
      <c r="BV567" s="38"/>
      <c r="BW567" s="38"/>
      <c r="BX567" s="39"/>
      <c r="BY567" s="37">
        <v>154.01</v>
      </c>
      <c r="BZ567" s="38"/>
      <c r="CA567" s="38"/>
      <c r="CB567" s="38"/>
      <c r="CC567" s="38"/>
      <c r="CD567" s="38"/>
      <c r="CE567" s="39"/>
      <c r="CF567" s="37">
        <v>168.34</v>
      </c>
      <c r="CG567" s="38"/>
      <c r="CH567" s="38"/>
      <c r="CI567" s="38"/>
      <c r="CJ567" s="38"/>
      <c r="CK567" s="38"/>
      <c r="CL567" s="39"/>
      <c r="CM567" s="37">
        <v>211.97</v>
      </c>
      <c r="CN567" s="38"/>
      <c r="CO567" s="38"/>
      <c r="CP567" s="38"/>
      <c r="CQ567" s="38"/>
      <c r="CR567" s="38"/>
      <c r="CS567" s="39"/>
      <c r="CT567" s="37">
        <v>22.29</v>
      </c>
      <c r="CU567" s="38"/>
      <c r="CV567" s="38"/>
      <c r="CW567" s="38"/>
      <c r="CX567" s="38"/>
      <c r="CY567" s="38"/>
      <c r="CZ567" s="39"/>
      <c r="DA567" s="37">
        <v>172.9</v>
      </c>
      <c r="DB567" s="38"/>
      <c r="DC567" s="38"/>
      <c r="DD567" s="38"/>
      <c r="DE567" s="38"/>
      <c r="DF567" s="38"/>
      <c r="DG567" s="39"/>
      <c r="DH567" s="37">
        <v>256.05</v>
      </c>
      <c r="DI567" s="38"/>
      <c r="DJ567" s="38"/>
      <c r="DK567" s="38"/>
      <c r="DL567" s="38"/>
      <c r="DM567" s="38"/>
      <c r="DN567" s="39"/>
      <c r="DO567" s="37">
        <v>206.31</v>
      </c>
      <c r="DP567" s="38"/>
      <c r="DQ567" s="38"/>
      <c r="DR567" s="38"/>
      <c r="DS567" s="38"/>
      <c r="DT567" s="38"/>
      <c r="DU567" s="39"/>
      <c r="DV567" s="37">
        <v>113.41</v>
      </c>
      <c r="DW567" s="38"/>
      <c r="DX567" s="38"/>
      <c r="DY567" s="38"/>
      <c r="DZ567" s="38"/>
      <c r="EA567" s="38"/>
      <c r="EB567" s="39"/>
      <c r="EC567" s="37">
        <v>130.80000000000001</v>
      </c>
      <c r="ED567" s="38"/>
      <c r="EE567" s="38"/>
      <c r="EF567" s="38"/>
      <c r="EG567" s="38"/>
      <c r="EH567" s="38"/>
      <c r="EI567" s="39"/>
      <c r="EJ567" s="37">
        <v>0</v>
      </c>
      <c r="EK567" s="38"/>
      <c r="EL567" s="38"/>
      <c r="EM567" s="38"/>
      <c r="EN567" s="38"/>
      <c r="EO567" s="38"/>
      <c r="EP567" s="39"/>
      <c r="EQ567" s="37">
        <v>0.21</v>
      </c>
      <c r="ER567" s="38"/>
      <c r="ES567" s="38"/>
      <c r="ET567" s="38"/>
      <c r="EU567" s="38"/>
      <c r="EV567" s="38"/>
      <c r="EW567" s="39"/>
      <c r="EX567" s="37">
        <v>0</v>
      </c>
      <c r="EY567" s="38"/>
      <c r="EZ567" s="38"/>
      <c r="FA567" s="38"/>
      <c r="FB567" s="38"/>
      <c r="FC567" s="38"/>
      <c r="FD567" s="39"/>
      <c r="FE567" s="37">
        <v>4.1399999999999997</v>
      </c>
      <c r="FF567" s="38"/>
      <c r="FG567" s="38"/>
      <c r="FH567" s="38"/>
      <c r="FI567" s="38"/>
      <c r="FJ567" s="38"/>
      <c r="FK567" s="38"/>
    </row>
    <row r="568" spans="1:167" s="2" customFormat="1" ht="15.75" customHeight="1" x14ac:dyDescent="0.2">
      <c r="A568" s="40" t="s">
        <v>123</v>
      </c>
      <c r="B568" s="40"/>
      <c r="C568" s="40"/>
      <c r="D568" s="40"/>
      <c r="E568" s="40"/>
      <c r="F568" s="40"/>
      <c r="G568" s="40"/>
      <c r="H568" s="41"/>
      <c r="I568" s="37">
        <v>0.35</v>
      </c>
      <c r="J568" s="38"/>
      <c r="K568" s="38"/>
      <c r="L568" s="38"/>
      <c r="M568" s="38"/>
      <c r="N568" s="39"/>
      <c r="O568" s="37">
        <v>20.440000000000001</v>
      </c>
      <c r="P568" s="38"/>
      <c r="Q568" s="38"/>
      <c r="R568" s="38"/>
      <c r="S568" s="38"/>
      <c r="T568" s="39"/>
      <c r="U568" s="37">
        <v>1.8</v>
      </c>
      <c r="V568" s="38"/>
      <c r="W568" s="38"/>
      <c r="X568" s="38"/>
      <c r="Y568" s="38"/>
      <c r="Z568" s="39"/>
      <c r="AA568" s="37">
        <v>0</v>
      </c>
      <c r="AB568" s="38"/>
      <c r="AC568" s="38"/>
      <c r="AD568" s="38"/>
      <c r="AE568" s="38"/>
      <c r="AF568" s="39"/>
      <c r="AG568" s="37">
        <v>31.55</v>
      </c>
      <c r="AH568" s="38"/>
      <c r="AI568" s="38"/>
      <c r="AJ568" s="38"/>
      <c r="AK568" s="38"/>
      <c r="AL568" s="39"/>
      <c r="AM568" s="37">
        <v>83.59</v>
      </c>
      <c r="AN568" s="38"/>
      <c r="AO568" s="38"/>
      <c r="AP568" s="38"/>
      <c r="AQ568" s="38"/>
      <c r="AR568" s="39"/>
      <c r="AS568" s="37">
        <v>43.91</v>
      </c>
      <c r="AT568" s="38"/>
      <c r="AU568" s="38"/>
      <c r="AV568" s="38"/>
      <c r="AW568" s="38"/>
      <c r="AX568" s="39"/>
      <c r="AY568" s="37">
        <v>72.400000000000006</v>
      </c>
      <c r="AZ568" s="38"/>
      <c r="BA568" s="38"/>
      <c r="BB568" s="38"/>
      <c r="BC568" s="38"/>
      <c r="BD568" s="39"/>
      <c r="BE568" s="37">
        <v>15.51</v>
      </c>
      <c r="BF568" s="38"/>
      <c r="BG568" s="38"/>
      <c r="BH568" s="38"/>
      <c r="BI568" s="38"/>
      <c r="BJ568" s="39"/>
      <c r="BK568" s="37">
        <v>73.73</v>
      </c>
      <c r="BL568" s="38"/>
      <c r="BM568" s="38"/>
      <c r="BN568" s="38"/>
      <c r="BO568" s="38"/>
      <c r="BP568" s="38"/>
      <c r="BQ568" s="39"/>
      <c r="BR568" s="37">
        <v>184.2</v>
      </c>
      <c r="BS568" s="38"/>
      <c r="BT568" s="38"/>
      <c r="BU568" s="38"/>
      <c r="BV568" s="38"/>
      <c r="BW568" s="38"/>
      <c r="BX568" s="39"/>
      <c r="BY568" s="37">
        <v>182.23</v>
      </c>
      <c r="BZ568" s="38"/>
      <c r="CA568" s="38"/>
      <c r="CB568" s="38"/>
      <c r="CC568" s="38"/>
      <c r="CD568" s="38"/>
      <c r="CE568" s="39"/>
      <c r="CF568" s="37">
        <v>178.78</v>
      </c>
      <c r="CG568" s="38"/>
      <c r="CH568" s="38"/>
      <c r="CI568" s="38"/>
      <c r="CJ568" s="38"/>
      <c r="CK568" s="38"/>
      <c r="CL568" s="39"/>
      <c r="CM568" s="37">
        <v>159.74</v>
      </c>
      <c r="CN568" s="38"/>
      <c r="CO568" s="38"/>
      <c r="CP568" s="38"/>
      <c r="CQ568" s="38"/>
      <c r="CR568" s="38"/>
      <c r="CS568" s="39"/>
      <c r="CT568" s="37">
        <v>28.25</v>
      </c>
      <c r="CU568" s="38"/>
      <c r="CV568" s="38"/>
      <c r="CW568" s="38"/>
      <c r="CX568" s="38"/>
      <c r="CY568" s="38"/>
      <c r="CZ568" s="39"/>
      <c r="DA568" s="37">
        <v>279.39</v>
      </c>
      <c r="DB568" s="38"/>
      <c r="DC568" s="38"/>
      <c r="DD568" s="38"/>
      <c r="DE568" s="38"/>
      <c r="DF568" s="38"/>
      <c r="DG568" s="39"/>
      <c r="DH568" s="37">
        <v>39.29</v>
      </c>
      <c r="DI568" s="38"/>
      <c r="DJ568" s="38"/>
      <c r="DK568" s="38"/>
      <c r="DL568" s="38"/>
      <c r="DM568" s="38"/>
      <c r="DN568" s="39"/>
      <c r="DO568" s="37">
        <v>246.11</v>
      </c>
      <c r="DP568" s="38"/>
      <c r="DQ568" s="38"/>
      <c r="DR568" s="38"/>
      <c r="DS568" s="38"/>
      <c r="DT568" s="38"/>
      <c r="DU568" s="39"/>
      <c r="DV568" s="37">
        <v>197.63</v>
      </c>
      <c r="DW568" s="38"/>
      <c r="DX568" s="38"/>
      <c r="DY568" s="38"/>
      <c r="DZ568" s="38"/>
      <c r="EA568" s="38"/>
      <c r="EB568" s="39"/>
      <c r="EC568" s="37">
        <v>1.49</v>
      </c>
      <c r="ED568" s="38"/>
      <c r="EE568" s="38"/>
      <c r="EF568" s="38"/>
      <c r="EG568" s="38"/>
      <c r="EH568" s="38"/>
      <c r="EI568" s="39"/>
      <c r="EJ568" s="37">
        <v>0</v>
      </c>
      <c r="EK568" s="38"/>
      <c r="EL568" s="38"/>
      <c r="EM568" s="38"/>
      <c r="EN568" s="38"/>
      <c r="EO568" s="38"/>
      <c r="EP568" s="39"/>
      <c r="EQ568" s="37">
        <v>29.8</v>
      </c>
      <c r="ER568" s="38"/>
      <c r="ES568" s="38"/>
      <c r="ET568" s="38"/>
      <c r="EU568" s="38"/>
      <c r="EV568" s="38"/>
      <c r="EW568" s="39"/>
      <c r="EX568" s="37">
        <v>0</v>
      </c>
      <c r="EY568" s="38"/>
      <c r="EZ568" s="38"/>
      <c r="FA568" s="38"/>
      <c r="FB568" s="38"/>
      <c r="FC568" s="38"/>
      <c r="FD568" s="39"/>
      <c r="FE568" s="37">
        <v>0</v>
      </c>
      <c r="FF568" s="38"/>
      <c r="FG568" s="38"/>
      <c r="FH568" s="38"/>
      <c r="FI568" s="38"/>
      <c r="FJ568" s="38"/>
      <c r="FK568" s="38"/>
    </row>
    <row r="569" spans="1:167" s="2" customFormat="1" ht="15.75" customHeight="1" x14ac:dyDescent="0.2">
      <c r="A569" s="40" t="s">
        <v>124</v>
      </c>
      <c r="B569" s="40"/>
      <c r="C569" s="40"/>
      <c r="D569" s="40"/>
      <c r="E569" s="40"/>
      <c r="F569" s="40"/>
      <c r="G569" s="40"/>
      <c r="H569" s="41"/>
      <c r="I569" s="37">
        <v>0.08</v>
      </c>
      <c r="J569" s="38"/>
      <c r="K569" s="38"/>
      <c r="L569" s="38"/>
      <c r="M569" s="38"/>
      <c r="N569" s="39"/>
      <c r="O569" s="37">
        <v>21.78</v>
      </c>
      <c r="P569" s="38"/>
      <c r="Q569" s="38"/>
      <c r="R569" s="38"/>
      <c r="S569" s="38"/>
      <c r="T569" s="39"/>
      <c r="U569" s="37">
        <v>5.32</v>
      </c>
      <c r="V569" s="38"/>
      <c r="W569" s="38"/>
      <c r="X569" s="38"/>
      <c r="Y569" s="38"/>
      <c r="Z569" s="39"/>
      <c r="AA569" s="37">
        <v>0</v>
      </c>
      <c r="AB569" s="38"/>
      <c r="AC569" s="38"/>
      <c r="AD569" s="38"/>
      <c r="AE569" s="38"/>
      <c r="AF569" s="39"/>
      <c r="AG569" s="37">
        <v>5.59</v>
      </c>
      <c r="AH569" s="38"/>
      <c r="AI569" s="38"/>
      <c r="AJ569" s="38"/>
      <c r="AK569" s="38"/>
      <c r="AL569" s="39"/>
      <c r="AM569" s="37">
        <v>66.36</v>
      </c>
      <c r="AN569" s="38"/>
      <c r="AO569" s="38"/>
      <c r="AP569" s="38"/>
      <c r="AQ569" s="38"/>
      <c r="AR569" s="39"/>
      <c r="AS569" s="37">
        <v>50.35</v>
      </c>
      <c r="AT569" s="38"/>
      <c r="AU569" s="38"/>
      <c r="AV569" s="38"/>
      <c r="AW569" s="38"/>
      <c r="AX569" s="39"/>
      <c r="AY569" s="37">
        <v>70.45</v>
      </c>
      <c r="AZ569" s="38"/>
      <c r="BA569" s="38"/>
      <c r="BB569" s="38"/>
      <c r="BC569" s="38"/>
      <c r="BD569" s="39"/>
      <c r="BE569" s="37">
        <v>0</v>
      </c>
      <c r="BF569" s="38"/>
      <c r="BG569" s="38"/>
      <c r="BH569" s="38"/>
      <c r="BI569" s="38"/>
      <c r="BJ569" s="39"/>
      <c r="BK569" s="37">
        <v>33.35</v>
      </c>
      <c r="BL569" s="38"/>
      <c r="BM569" s="38"/>
      <c r="BN569" s="38"/>
      <c r="BO569" s="38"/>
      <c r="BP569" s="38"/>
      <c r="BQ569" s="39"/>
      <c r="BR569" s="37">
        <v>19.41</v>
      </c>
      <c r="BS569" s="38"/>
      <c r="BT569" s="38"/>
      <c r="BU569" s="38"/>
      <c r="BV569" s="38"/>
      <c r="BW569" s="38"/>
      <c r="BX569" s="39"/>
      <c r="BY569" s="37">
        <v>120.33</v>
      </c>
      <c r="BZ569" s="38"/>
      <c r="CA569" s="38"/>
      <c r="CB569" s="38"/>
      <c r="CC569" s="38"/>
      <c r="CD569" s="38"/>
      <c r="CE569" s="39"/>
      <c r="CF569" s="37">
        <v>121.97</v>
      </c>
      <c r="CG569" s="38"/>
      <c r="CH569" s="38"/>
      <c r="CI569" s="38"/>
      <c r="CJ569" s="38"/>
      <c r="CK569" s="38"/>
      <c r="CL569" s="39"/>
      <c r="CM569" s="37">
        <v>20.61</v>
      </c>
      <c r="CN569" s="38"/>
      <c r="CO569" s="38"/>
      <c r="CP569" s="38"/>
      <c r="CQ569" s="38"/>
      <c r="CR569" s="38"/>
      <c r="CS569" s="39"/>
      <c r="CT569" s="37">
        <v>0</v>
      </c>
      <c r="CU569" s="38"/>
      <c r="CV569" s="38"/>
      <c r="CW569" s="38"/>
      <c r="CX569" s="38"/>
      <c r="CY569" s="38"/>
      <c r="CZ569" s="39"/>
      <c r="DA569" s="37">
        <v>0</v>
      </c>
      <c r="DB569" s="38"/>
      <c r="DC569" s="38"/>
      <c r="DD569" s="38"/>
      <c r="DE569" s="38"/>
      <c r="DF569" s="38"/>
      <c r="DG569" s="39"/>
      <c r="DH569" s="37">
        <v>0</v>
      </c>
      <c r="DI569" s="38"/>
      <c r="DJ569" s="38"/>
      <c r="DK569" s="38"/>
      <c r="DL569" s="38"/>
      <c r="DM569" s="38"/>
      <c r="DN569" s="39"/>
      <c r="DO569" s="37">
        <v>0</v>
      </c>
      <c r="DP569" s="38"/>
      <c r="DQ569" s="38"/>
      <c r="DR569" s="38"/>
      <c r="DS569" s="38"/>
      <c r="DT569" s="38"/>
      <c r="DU569" s="39"/>
      <c r="DV569" s="37">
        <v>0</v>
      </c>
      <c r="DW569" s="38"/>
      <c r="DX569" s="38"/>
      <c r="DY569" s="38"/>
      <c r="DZ569" s="38"/>
      <c r="EA569" s="38"/>
      <c r="EB569" s="39"/>
      <c r="EC569" s="37">
        <v>0</v>
      </c>
      <c r="ED569" s="38"/>
      <c r="EE569" s="38"/>
      <c r="EF569" s="38"/>
      <c r="EG569" s="38"/>
      <c r="EH569" s="38"/>
      <c r="EI569" s="39"/>
      <c r="EJ569" s="37">
        <v>0</v>
      </c>
      <c r="EK569" s="38"/>
      <c r="EL569" s="38"/>
      <c r="EM569" s="38"/>
      <c r="EN569" s="38"/>
      <c r="EO569" s="38"/>
      <c r="EP569" s="39"/>
      <c r="EQ569" s="37">
        <v>0</v>
      </c>
      <c r="ER569" s="38"/>
      <c r="ES569" s="38"/>
      <c r="ET569" s="38"/>
      <c r="EU569" s="38"/>
      <c r="EV569" s="38"/>
      <c r="EW569" s="39"/>
      <c r="EX569" s="37">
        <v>0</v>
      </c>
      <c r="EY569" s="38"/>
      <c r="EZ569" s="38"/>
      <c r="FA569" s="38"/>
      <c r="FB569" s="38"/>
      <c r="FC569" s="38"/>
      <c r="FD569" s="39"/>
      <c r="FE569" s="37">
        <v>0</v>
      </c>
      <c r="FF569" s="38"/>
      <c r="FG569" s="38"/>
      <c r="FH569" s="38"/>
      <c r="FI569" s="38"/>
      <c r="FJ569" s="38"/>
      <c r="FK569" s="38"/>
    </row>
    <row r="570" spans="1:167" s="2" customFormat="1" ht="15.75" customHeight="1" x14ac:dyDescent="0.2">
      <c r="A570" s="40" t="s">
        <v>125</v>
      </c>
      <c r="B570" s="40"/>
      <c r="C570" s="40"/>
      <c r="D570" s="40"/>
      <c r="E570" s="40"/>
      <c r="F570" s="40"/>
      <c r="G570" s="40"/>
      <c r="H570" s="41"/>
      <c r="I570" s="37">
        <v>0</v>
      </c>
      <c r="J570" s="38"/>
      <c r="K570" s="38"/>
      <c r="L570" s="38"/>
      <c r="M570" s="38"/>
      <c r="N570" s="39"/>
      <c r="O570" s="37">
        <v>0</v>
      </c>
      <c r="P570" s="38"/>
      <c r="Q570" s="38"/>
      <c r="R570" s="38"/>
      <c r="S570" s="38"/>
      <c r="T570" s="39"/>
      <c r="U570" s="37">
        <v>0</v>
      </c>
      <c r="V570" s="38"/>
      <c r="W570" s="38"/>
      <c r="X570" s="38"/>
      <c r="Y570" s="38"/>
      <c r="Z570" s="39"/>
      <c r="AA570" s="37">
        <v>0</v>
      </c>
      <c r="AB570" s="38"/>
      <c r="AC570" s="38"/>
      <c r="AD570" s="38"/>
      <c r="AE570" s="38"/>
      <c r="AF570" s="39"/>
      <c r="AG570" s="37">
        <v>0</v>
      </c>
      <c r="AH570" s="38"/>
      <c r="AI570" s="38"/>
      <c r="AJ570" s="38"/>
      <c r="AK570" s="38"/>
      <c r="AL570" s="39"/>
      <c r="AM570" s="37">
        <v>15.8</v>
      </c>
      <c r="AN570" s="38"/>
      <c r="AO570" s="38"/>
      <c r="AP570" s="38"/>
      <c r="AQ570" s="38"/>
      <c r="AR570" s="39"/>
      <c r="AS570" s="37">
        <v>38.04</v>
      </c>
      <c r="AT570" s="38"/>
      <c r="AU570" s="38"/>
      <c r="AV570" s="38"/>
      <c r="AW570" s="38"/>
      <c r="AX570" s="39"/>
      <c r="AY570" s="37">
        <v>36.64</v>
      </c>
      <c r="AZ570" s="38"/>
      <c r="BA570" s="38"/>
      <c r="BB570" s="38"/>
      <c r="BC570" s="38"/>
      <c r="BD570" s="39"/>
      <c r="BE570" s="37">
        <v>41.02</v>
      </c>
      <c r="BF570" s="38"/>
      <c r="BG570" s="38"/>
      <c r="BH570" s="38"/>
      <c r="BI570" s="38"/>
      <c r="BJ570" s="39"/>
      <c r="BK570" s="37">
        <v>0</v>
      </c>
      <c r="BL570" s="38"/>
      <c r="BM570" s="38"/>
      <c r="BN570" s="38"/>
      <c r="BO570" s="38"/>
      <c r="BP570" s="38"/>
      <c r="BQ570" s="39"/>
      <c r="BR570" s="37">
        <v>0</v>
      </c>
      <c r="BS570" s="38"/>
      <c r="BT570" s="38"/>
      <c r="BU570" s="38"/>
      <c r="BV570" s="38"/>
      <c r="BW570" s="38"/>
      <c r="BX570" s="39"/>
      <c r="BY570" s="37">
        <v>0</v>
      </c>
      <c r="BZ570" s="38"/>
      <c r="CA570" s="38"/>
      <c r="CB570" s="38"/>
      <c r="CC570" s="38"/>
      <c r="CD570" s="38"/>
      <c r="CE570" s="39"/>
      <c r="CF570" s="37">
        <v>0</v>
      </c>
      <c r="CG570" s="38"/>
      <c r="CH570" s="38"/>
      <c r="CI570" s="38"/>
      <c r="CJ570" s="38"/>
      <c r="CK570" s="38"/>
      <c r="CL570" s="39"/>
      <c r="CM570" s="37">
        <v>16.5</v>
      </c>
      <c r="CN570" s="38"/>
      <c r="CO570" s="38"/>
      <c r="CP570" s="38"/>
      <c r="CQ570" s="38"/>
      <c r="CR570" s="38"/>
      <c r="CS570" s="39"/>
      <c r="CT570" s="37">
        <v>43.96</v>
      </c>
      <c r="CU570" s="38"/>
      <c r="CV570" s="38"/>
      <c r="CW570" s="38"/>
      <c r="CX570" s="38"/>
      <c r="CY570" s="38"/>
      <c r="CZ570" s="39"/>
      <c r="DA570" s="37">
        <v>87.85</v>
      </c>
      <c r="DB570" s="38"/>
      <c r="DC570" s="38"/>
      <c r="DD570" s="38"/>
      <c r="DE570" s="38"/>
      <c r="DF570" s="38"/>
      <c r="DG570" s="39"/>
      <c r="DH570" s="37">
        <v>43.46</v>
      </c>
      <c r="DI570" s="38"/>
      <c r="DJ570" s="38"/>
      <c r="DK570" s="38"/>
      <c r="DL570" s="38"/>
      <c r="DM570" s="38"/>
      <c r="DN570" s="39"/>
      <c r="DO570" s="37">
        <v>1.79</v>
      </c>
      <c r="DP570" s="38"/>
      <c r="DQ570" s="38"/>
      <c r="DR570" s="38"/>
      <c r="DS570" s="38"/>
      <c r="DT570" s="38"/>
      <c r="DU570" s="39"/>
      <c r="DV570" s="37">
        <v>47.33</v>
      </c>
      <c r="DW570" s="38"/>
      <c r="DX570" s="38"/>
      <c r="DY570" s="38"/>
      <c r="DZ570" s="38"/>
      <c r="EA570" s="38"/>
      <c r="EB570" s="39"/>
      <c r="EC570" s="37">
        <v>0</v>
      </c>
      <c r="ED570" s="38"/>
      <c r="EE570" s="38"/>
      <c r="EF570" s="38"/>
      <c r="EG570" s="38"/>
      <c r="EH570" s="38"/>
      <c r="EI570" s="39"/>
      <c r="EJ570" s="37">
        <v>0</v>
      </c>
      <c r="EK570" s="38"/>
      <c r="EL570" s="38"/>
      <c r="EM570" s="38"/>
      <c r="EN570" s="38"/>
      <c r="EO570" s="38"/>
      <c r="EP570" s="39"/>
      <c r="EQ570" s="37">
        <v>0</v>
      </c>
      <c r="ER570" s="38"/>
      <c r="ES570" s="38"/>
      <c r="ET570" s="38"/>
      <c r="EU570" s="38"/>
      <c r="EV570" s="38"/>
      <c r="EW570" s="39"/>
      <c r="EX570" s="37">
        <v>0</v>
      </c>
      <c r="EY570" s="38"/>
      <c r="EZ570" s="38"/>
      <c r="FA570" s="38"/>
      <c r="FB570" s="38"/>
      <c r="FC570" s="38"/>
      <c r="FD570" s="39"/>
      <c r="FE570" s="37">
        <v>0</v>
      </c>
      <c r="FF570" s="38"/>
      <c r="FG570" s="38"/>
      <c r="FH570" s="38"/>
      <c r="FI570" s="38"/>
      <c r="FJ570" s="38"/>
      <c r="FK570" s="38"/>
    </row>
    <row r="571" spans="1:167" ht="12" customHeight="1" x14ac:dyDescent="0.25"/>
    <row r="572" spans="1:167" s="2" customFormat="1" ht="16.5" customHeight="1" x14ac:dyDescent="0.2">
      <c r="A572" s="45" t="s">
        <v>69</v>
      </c>
      <c r="B572" s="45"/>
      <c r="C572" s="45"/>
      <c r="D572" s="45"/>
      <c r="E572" s="45"/>
      <c r="F572" s="45"/>
      <c r="G572" s="45"/>
      <c r="H572" s="46"/>
      <c r="I572" s="49" t="s">
        <v>136</v>
      </c>
      <c r="J572" s="50"/>
      <c r="K572" s="50"/>
      <c r="L572" s="50"/>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50"/>
      <c r="AK572" s="50"/>
      <c r="AL572" s="50"/>
      <c r="AM572" s="50"/>
      <c r="AN572" s="50"/>
      <c r="AO572" s="50"/>
      <c r="AP572" s="50"/>
      <c r="AQ572" s="50"/>
      <c r="AR572" s="50"/>
      <c r="AS572" s="50"/>
      <c r="AT572" s="50"/>
      <c r="AU572" s="50"/>
      <c r="AV572" s="50"/>
      <c r="AW572" s="50"/>
      <c r="AX572" s="50"/>
      <c r="AY572" s="50"/>
      <c r="AZ572" s="50"/>
      <c r="BA572" s="50"/>
      <c r="BB572" s="50"/>
      <c r="BC572" s="50"/>
      <c r="BD572" s="50"/>
      <c r="BE572" s="50"/>
      <c r="BF572" s="50"/>
      <c r="BG572" s="50"/>
      <c r="BH572" s="50"/>
      <c r="BI572" s="50"/>
      <c r="BJ572" s="50"/>
      <c r="BK572" s="50"/>
      <c r="BL572" s="50"/>
      <c r="BM572" s="50"/>
      <c r="BN572" s="50"/>
      <c r="BO572" s="50"/>
      <c r="BP572" s="50"/>
      <c r="BQ572" s="50"/>
      <c r="BR572" s="50"/>
      <c r="BS572" s="50"/>
      <c r="BT572" s="50"/>
      <c r="BU572" s="50"/>
      <c r="BV572" s="50"/>
      <c r="BW572" s="50"/>
      <c r="BX572" s="50"/>
      <c r="BY572" s="50"/>
      <c r="BZ572" s="50"/>
      <c r="CA572" s="50"/>
      <c r="CB572" s="50"/>
      <c r="CC572" s="50"/>
      <c r="CD572" s="50"/>
      <c r="CE572" s="50"/>
      <c r="CF572" s="50"/>
      <c r="CG572" s="50"/>
      <c r="CH572" s="50"/>
      <c r="CI572" s="50"/>
      <c r="CJ572" s="50"/>
      <c r="CK572" s="50"/>
      <c r="CL572" s="50"/>
      <c r="CM572" s="50"/>
      <c r="CN572" s="50"/>
      <c r="CO572" s="50"/>
      <c r="CP572" s="50"/>
      <c r="CQ572" s="50"/>
      <c r="CR572" s="50"/>
      <c r="CS572" s="50"/>
      <c r="CT572" s="50"/>
      <c r="CU572" s="50"/>
      <c r="CV572" s="50"/>
      <c r="CW572" s="50"/>
      <c r="CX572" s="50"/>
      <c r="CY572" s="50"/>
      <c r="CZ572" s="50"/>
      <c r="DA572" s="50"/>
      <c r="DB572" s="50"/>
      <c r="DC572" s="50"/>
      <c r="DD572" s="50"/>
      <c r="DE572" s="50"/>
      <c r="DF572" s="50"/>
      <c r="DG572" s="50"/>
      <c r="DH572" s="50"/>
      <c r="DI572" s="50"/>
      <c r="DJ572" s="50"/>
      <c r="DK572" s="50"/>
      <c r="DL572" s="50"/>
      <c r="DM572" s="50"/>
      <c r="DN572" s="50"/>
      <c r="DO572" s="50"/>
      <c r="DP572" s="50"/>
      <c r="DQ572" s="50"/>
      <c r="DR572" s="50"/>
      <c r="DS572" s="50"/>
      <c r="DT572" s="50"/>
      <c r="DU572" s="50"/>
      <c r="DV572" s="50"/>
      <c r="DW572" s="50"/>
      <c r="DX572" s="50"/>
      <c r="DY572" s="50"/>
      <c r="DZ572" s="50"/>
      <c r="EA572" s="50"/>
      <c r="EB572" s="50"/>
      <c r="EC572" s="50"/>
      <c r="ED572" s="50"/>
      <c r="EE572" s="50"/>
      <c r="EF572" s="50"/>
      <c r="EG572" s="50"/>
      <c r="EH572" s="50"/>
      <c r="EI572" s="50"/>
      <c r="EJ572" s="50"/>
      <c r="EK572" s="50"/>
      <c r="EL572" s="50"/>
      <c r="EM572" s="50"/>
      <c r="EN572" s="50"/>
      <c r="EO572" s="50"/>
      <c r="EP572" s="50"/>
      <c r="EQ572" s="50"/>
      <c r="ER572" s="50"/>
      <c r="ES572" s="50"/>
      <c r="ET572" s="50"/>
      <c r="EU572" s="50"/>
      <c r="EV572" s="50"/>
      <c r="EW572" s="50"/>
      <c r="EX572" s="50"/>
      <c r="EY572" s="50"/>
      <c r="EZ572" s="50"/>
      <c r="FA572" s="50"/>
      <c r="FB572" s="50"/>
      <c r="FC572" s="50"/>
      <c r="FD572" s="50"/>
      <c r="FE572" s="50"/>
      <c r="FF572" s="50"/>
      <c r="FG572" s="50"/>
      <c r="FH572" s="50"/>
      <c r="FI572" s="50"/>
      <c r="FJ572" s="50"/>
      <c r="FK572" s="50"/>
    </row>
    <row r="573" spans="1:167" s="2" customFormat="1" ht="27" customHeight="1" x14ac:dyDescent="0.2">
      <c r="A573" s="47"/>
      <c r="B573" s="47"/>
      <c r="C573" s="47"/>
      <c r="D573" s="47"/>
      <c r="E573" s="47"/>
      <c r="F573" s="47"/>
      <c r="G573" s="47"/>
      <c r="H573" s="48"/>
      <c r="I573" s="42" t="s">
        <v>72</v>
      </c>
      <c r="J573" s="43"/>
      <c r="K573" s="43"/>
      <c r="L573" s="43"/>
      <c r="M573" s="43"/>
      <c r="N573" s="44"/>
      <c r="O573" s="42" t="s">
        <v>73</v>
      </c>
      <c r="P573" s="43"/>
      <c r="Q573" s="43"/>
      <c r="R573" s="43"/>
      <c r="S573" s="43"/>
      <c r="T573" s="44"/>
      <c r="U573" s="42" t="s">
        <v>74</v>
      </c>
      <c r="V573" s="43"/>
      <c r="W573" s="43"/>
      <c r="X573" s="43"/>
      <c r="Y573" s="43"/>
      <c r="Z573" s="44"/>
      <c r="AA573" s="42" t="s">
        <v>75</v>
      </c>
      <c r="AB573" s="43"/>
      <c r="AC573" s="43"/>
      <c r="AD573" s="43"/>
      <c r="AE573" s="43"/>
      <c r="AF573" s="44"/>
      <c r="AG573" s="42" t="s">
        <v>76</v>
      </c>
      <c r="AH573" s="43"/>
      <c r="AI573" s="43"/>
      <c r="AJ573" s="43"/>
      <c r="AK573" s="43"/>
      <c r="AL573" s="44"/>
      <c r="AM573" s="42" t="s">
        <v>77</v>
      </c>
      <c r="AN573" s="43"/>
      <c r="AO573" s="43"/>
      <c r="AP573" s="43"/>
      <c r="AQ573" s="43"/>
      <c r="AR573" s="44"/>
      <c r="AS573" s="42" t="s">
        <v>78</v>
      </c>
      <c r="AT573" s="43"/>
      <c r="AU573" s="43"/>
      <c r="AV573" s="43"/>
      <c r="AW573" s="43"/>
      <c r="AX573" s="44"/>
      <c r="AY573" s="42" t="s">
        <v>79</v>
      </c>
      <c r="AZ573" s="43"/>
      <c r="BA573" s="43"/>
      <c r="BB573" s="43"/>
      <c r="BC573" s="43"/>
      <c r="BD573" s="43"/>
      <c r="BE573" s="42" t="s">
        <v>80</v>
      </c>
      <c r="BF573" s="43"/>
      <c r="BG573" s="43"/>
      <c r="BH573" s="43"/>
      <c r="BI573" s="43"/>
      <c r="BJ573" s="44"/>
      <c r="BK573" s="42" t="s">
        <v>81</v>
      </c>
      <c r="BL573" s="43"/>
      <c r="BM573" s="43"/>
      <c r="BN573" s="43"/>
      <c r="BO573" s="43"/>
      <c r="BP573" s="43"/>
      <c r="BQ573" s="44"/>
      <c r="BR573" s="42" t="s">
        <v>82</v>
      </c>
      <c r="BS573" s="43"/>
      <c r="BT573" s="43"/>
      <c r="BU573" s="43"/>
      <c r="BV573" s="43"/>
      <c r="BW573" s="43"/>
      <c r="BX573" s="44"/>
      <c r="BY573" s="42" t="s">
        <v>83</v>
      </c>
      <c r="BZ573" s="43"/>
      <c r="CA573" s="43"/>
      <c r="CB573" s="43"/>
      <c r="CC573" s="43"/>
      <c r="CD573" s="43"/>
      <c r="CE573" s="44"/>
      <c r="CF573" s="42" t="s">
        <v>84</v>
      </c>
      <c r="CG573" s="43"/>
      <c r="CH573" s="43"/>
      <c r="CI573" s="43"/>
      <c r="CJ573" s="43"/>
      <c r="CK573" s="43"/>
      <c r="CL573" s="44"/>
      <c r="CM573" s="42" t="s">
        <v>85</v>
      </c>
      <c r="CN573" s="43"/>
      <c r="CO573" s="43"/>
      <c r="CP573" s="43"/>
      <c r="CQ573" s="43"/>
      <c r="CR573" s="43"/>
      <c r="CS573" s="44"/>
      <c r="CT573" s="42" t="s">
        <v>86</v>
      </c>
      <c r="CU573" s="43"/>
      <c r="CV573" s="43"/>
      <c r="CW573" s="43"/>
      <c r="CX573" s="43"/>
      <c r="CY573" s="43"/>
      <c r="CZ573" s="44"/>
      <c r="DA573" s="42" t="s">
        <v>87</v>
      </c>
      <c r="DB573" s="43"/>
      <c r="DC573" s="43"/>
      <c r="DD573" s="43"/>
      <c r="DE573" s="43"/>
      <c r="DF573" s="43"/>
      <c r="DG573" s="44"/>
      <c r="DH573" s="42" t="s">
        <v>88</v>
      </c>
      <c r="DI573" s="43"/>
      <c r="DJ573" s="43"/>
      <c r="DK573" s="43"/>
      <c r="DL573" s="43"/>
      <c r="DM573" s="43"/>
      <c r="DN573" s="44"/>
      <c r="DO573" s="42" t="s">
        <v>89</v>
      </c>
      <c r="DP573" s="43"/>
      <c r="DQ573" s="43"/>
      <c r="DR573" s="43"/>
      <c r="DS573" s="43"/>
      <c r="DT573" s="43"/>
      <c r="DU573" s="44"/>
      <c r="DV573" s="42" t="s">
        <v>90</v>
      </c>
      <c r="DW573" s="43"/>
      <c r="DX573" s="43"/>
      <c r="DY573" s="43"/>
      <c r="DZ573" s="43"/>
      <c r="EA573" s="43"/>
      <c r="EB573" s="44"/>
      <c r="EC573" s="42" t="s">
        <v>91</v>
      </c>
      <c r="ED573" s="43"/>
      <c r="EE573" s="43"/>
      <c r="EF573" s="43"/>
      <c r="EG573" s="43"/>
      <c r="EH573" s="43"/>
      <c r="EI573" s="44"/>
      <c r="EJ573" s="42" t="s">
        <v>92</v>
      </c>
      <c r="EK573" s="43"/>
      <c r="EL573" s="43"/>
      <c r="EM573" s="43"/>
      <c r="EN573" s="43"/>
      <c r="EO573" s="43"/>
      <c r="EP573" s="44"/>
      <c r="EQ573" s="42" t="s">
        <v>93</v>
      </c>
      <c r="ER573" s="43"/>
      <c r="ES573" s="43"/>
      <c r="ET573" s="43"/>
      <c r="EU573" s="43"/>
      <c r="EV573" s="43"/>
      <c r="EW573" s="44"/>
      <c r="EX573" s="42" t="s">
        <v>94</v>
      </c>
      <c r="EY573" s="43"/>
      <c r="EZ573" s="43"/>
      <c r="FA573" s="43"/>
      <c r="FB573" s="43"/>
      <c r="FC573" s="43"/>
      <c r="FD573" s="44"/>
      <c r="FE573" s="42" t="s">
        <v>95</v>
      </c>
      <c r="FF573" s="43"/>
      <c r="FG573" s="43"/>
      <c r="FH573" s="43"/>
      <c r="FI573" s="43"/>
      <c r="FJ573" s="43"/>
      <c r="FK573" s="43"/>
    </row>
    <row r="574" spans="1:167" s="2" customFormat="1" ht="15.75" customHeight="1" x14ac:dyDescent="0.2">
      <c r="A574" s="40" t="s">
        <v>96</v>
      </c>
      <c r="B574" s="40"/>
      <c r="C574" s="40"/>
      <c r="D574" s="40"/>
      <c r="E574" s="40"/>
      <c r="F574" s="40"/>
      <c r="G574" s="40"/>
      <c r="H574" s="41"/>
      <c r="I574" s="37">
        <v>63.31</v>
      </c>
      <c r="J574" s="38"/>
      <c r="K574" s="38"/>
      <c r="L574" s="38"/>
      <c r="M574" s="38"/>
      <c r="N574" s="39"/>
      <c r="O574" s="37">
        <v>1.55</v>
      </c>
      <c r="P574" s="38"/>
      <c r="Q574" s="38"/>
      <c r="R574" s="38"/>
      <c r="S574" s="38"/>
      <c r="T574" s="39"/>
      <c r="U574" s="37">
        <v>0.48</v>
      </c>
      <c r="V574" s="38"/>
      <c r="W574" s="38"/>
      <c r="X574" s="38"/>
      <c r="Y574" s="38"/>
      <c r="Z574" s="39"/>
      <c r="AA574" s="37">
        <v>0</v>
      </c>
      <c r="AB574" s="38"/>
      <c r="AC574" s="38"/>
      <c r="AD574" s="38"/>
      <c r="AE574" s="38"/>
      <c r="AF574" s="39"/>
      <c r="AG574" s="37">
        <v>0</v>
      </c>
      <c r="AH574" s="38"/>
      <c r="AI574" s="38"/>
      <c r="AJ574" s="38"/>
      <c r="AK574" s="38"/>
      <c r="AL574" s="39"/>
      <c r="AM574" s="37">
        <v>0</v>
      </c>
      <c r="AN574" s="38"/>
      <c r="AO574" s="38"/>
      <c r="AP574" s="38"/>
      <c r="AQ574" s="38"/>
      <c r="AR574" s="39"/>
      <c r="AS574" s="37">
        <v>0</v>
      </c>
      <c r="AT574" s="38"/>
      <c r="AU574" s="38"/>
      <c r="AV574" s="38"/>
      <c r="AW574" s="38"/>
      <c r="AX574" s="39"/>
      <c r="AY574" s="37">
        <v>10.11</v>
      </c>
      <c r="AZ574" s="38"/>
      <c r="BA574" s="38"/>
      <c r="BB574" s="38"/>
      <c r="BC574" s="38"/>
      <c r="BD574" s="39"/>
      <c r="BE574" s="37">
        <v>208.14</v>
      </c>
      <c r="BF574" s="38"/>
      <c r="BG574" s="38"/>
      <c r="BH574" s="38"/>
      <c r="BI574" s="38"/>
      <c r="BJ574" s="39"/>
      <c r="BK574" s="37">
        <v>102.86</v>
      </c>
      <c r="BL574" s="38"/>
      <c r="BM574" s="38"/>
      <c r="BN574" s="38"/>
      <c r="BO574" s="38"/>
      <c r="BP574" s="38"/>
      <c r="BQ574" s="39"/>
      <c r="BR574" s="37">
        <v>44.25</v>
      </c>
      <c r="BS574" s="38"/>
      <c r="BT574" s="38"/>
      <c r="BU574" s="38"/>
      <c r="BV574" s="38"/>
      <c r="BW574" s="38"/>
      <c r="BX574" s="39"/>
      <c r="BY574" s="37">
        <v>172.12</v>
      </c>
      <c r="BZ574" s="38"/>
      <c r="CA574" s="38"/>
      <c r="CB574" s="38"/>
      <c r="CC574" s="38"/>
      <c r="CD574" s="38"/>
      <c r="CE574" s="39"/>
      <c r="CF574" s="37">
        <v>195.12</v>
      </c>
      <c r="CG574" s="38"/>
      <c r="CH574" s="38"/>
      <c r="CI574" s="38"/>
      <c r="CJ574" s="38"/>
      <c r="CK574" s="38"/>
      <c r="CL574" s="39"/>
      <c r="CM574" s="37">
        <v>26.6</v>
      </c>
      <c r="CN574" s="38"/>
      <c r="CO574" s="38"/>
      <c r="CP574" s="38"/>
      <c r="CQ574" s="38"/>
      <c r="CR574" s="38"/>
      <c r="CS574" s="39"/>
      <c r="CT574" s="37">
        <v>158.74</v>
      </c>
      <c r="CU574" s="38"/>
      <c r="CV574" s="38"/>
      <c r="CW574" s="38"/>
      <c r="CX574" s="38"/>
      <c r="CY574" s="38"/>
      <c r="CZ574" s="39"/>
      <c r="DA574" s="37">
        <v>84.74</v>
      </c>
      <c r="DB574" s="38"/>
      <c r="DC574" s="38"/>
      <c r="DD574" s="38"/>
      <c r="DE574" s="38"/>
      <c r="DF574" s="38"/>
      <c r="DG574" s="39"/>
      <c r="DH574" s="37">
        <v>381.25</v>
      </c>
      <c r="DI574" s="38"/>
      <c r="DJ574" s="38"/>
      <c r="DK574" s="38"/>
      <c r="DL574" s="38"/>
      <c r="DM574" s="38"/>
      <c r="DN574" s="39"/>
      <c r="DO574" s="37">
        <v>158.81</v>
      </c>
      <c r="DP574" s="38"/>
      <c r="DQ574" s="38"/>
      <c r="DR574" s="38"/>
      <c r="DS574" s="38"/>
      <c r="DT574" s="38"/>
      <c r="DU574" s="39"/>
      <c r="DV574" s="37">
        <v>129.86000000000001</v>
      </c>
      <c r="DW574" s="38"/>
      <c r="DX574" s="38"/>
      <c r="DY574" s="38"/>
      <c r="DZ574" s="38"/>
      <c r="EA574" s="38"/>
      <c r="EB574" s="39"/>
      <c r="EC574" s="37">
        <v>100.97</v>
      </c>
      <c r="ED574" s="38"/>
      <c r="EE574" s="38"/>
      <c r="EF574" s="38"/>
      <c r="EG574" s="38"/>
      <c r="EH574" s="38"/>
      <c r="EI574" s="39"/>
      <c r="EJ574" s="37">
        <v>42.42</v>
      </c>
      <c r="EK574" s="38"/>
      <c r="EL574" s="38"/>
      <c r="EM574" s="38"/>
      <c r="EN574" s="38"/>
      <c r="EO574" s="38"/>
      <c r="EP574" s="39"/>
      <c r="EQ574" s="37">
        <v>24.9</v>
      </c>
      <c r="ER574" s="38"/>
      <c r="ES574" s="38"/>
      <c r="ET574" s="38"/>
      <c r="EU574" s="38"/>
      <c r="EV574" s="38"/>
      <c r="EW574" s="39"/>
      <c r="EX574" s="37">
        <v>28.45</v>
      </c>
      <c r="EY574" s="38"/>
      <c r="EZ574" s="38"/>
      <c r="FA574" s="38"/>
      <c r="FB574" s="38"/>
      <c r="FC574" s="38"/>
      <c r="FD574" s="39"/>
      <c r="FE574" s="37">
        <v>75.63</v>
      </c>
      <c r="FF574" s="38"/>
      <c r="FG574" s="38"/>
      <c r="FH574" s="38"/>
      <c r="FI574" s="38"/>
      <c r="FJ574" s="38"/>
      <c r="FK574" s="38"/>
    </row>
    <row r="575" spans="1:167" s="2" customFormat="1" ht="15.75" customHeight="1" x14ac:dyDescent="0.2">
      <c r="A575" s="40" t="s">
        <v>97</v>
      </c>
      <c r="B575" s="40"/>
      <c r="C575" s="40"/>
      <c r="D575" s="40"/>
      <c r="E575" s="40"/>
      <c r="F575" s="40"/>
      <c r="G575" s="40"/>
      <c r="H575" s="41"/>
      <c r="I575" s="37">
        <v>57.54</v>
      </c>
      <c r="J575" s="38"/>
      <c r="K575" s="38"/>
      <c r="L575" s="38"/>
      <c r="M575" s="38"/>
      <c r="N575" s="39"/>
      <c r="O575" s="37">
        <v>6.5</v>
      </c>
      <c r="P575" s="38"/>
      <c r="Q575" s="38"/>
      <c r="R575" s="38"/>
      <c r="S575" s="38"/>
      <c r="T575" s="39"/>
      <c r="U575" s="37">
        <v>3.12</v>
      </c>
      <c r="V575" s="38"/>
      <c r="W575" s="38"/>
      <c r="X575" s="38"/>
      <c r="Y575" s="38"/>
      <c r="Z575" s="39"/>
      <c r="AA575" s="37">
        <v>0</v>
      </c>
      <c r="AB575" s="38"/>
      <c r="AC575" s="38"/>
      <c r="AD575" s="38"/>
      <c r="AE575" s="38"/>
      <c r="AF575" s="39"/>
      <c r="AG575" s="37">
        <v>0</v>
      </c>
      <c r="AH575" s="38"/>
      <c r="AI575" s="38"/>
      <c r="AJ575" s="38"/>
      <c r="AK575" s="38"/>
      <c r="AL575" s="39"/>
      <c r="AM575" s="37">
        <v>0</v>
      </c>
      <c r="AN575" s="38"/>
      <c r="AO575" s="38"/>
      <c r="AP575" s="38"/>
      <c r="AQ575" s="38"/>
      <c r="AR575" s="39"/>
      <c r="AS575" s="37">
        <v>0</v>
      </c>
      <c r="AT575" s="38"/>
      <c r="AU575" s="38"/>
      <c r="AV575" s="38"/>
      <c r="AW575" s="38"/>
      <c r="AX575" s="39"/>
      <c r="AY575" s="37">
        <v>0</v>
      </c>
      <c r="AZ575" s="38"/>
      <c r="BA575" s="38"/>
      <c r="BB575" s="38"/>
      <c r="BC575" s="38"/>
      <c r="BD575" s="39"/>
      <c r="BE575" s="37">
        <v>0.43</v>
      </c>
      <c r="BF575" s="38"/>
      <c r="BG575" s="38"/>
      <c r="BH575" s="38"/>
      <c r="BI575" s="38"/>
      <c r="BJ575" s="39"/>
      <c r="BK575" s="37">
        <v>105.59</v>
      </c>
      <c r="BL575" s="38"/>
      <c r="BM575" s="38"/>
      <c r="BN575" s="38"/>
      <c r="BO575" s="38"/>
      <c r="BP575" s="38"/>
      <c r="BQ575" s="39"/>
      <c r="BR575" s="37">
        <v>143.26</v>
      </c>
      <c r="BS575" s="38"/>
      <c r="BT575" s="38"/>
      <c r="BU575" s="38"/>
      <c r="BV575" s="38"/>
      <c r="BW575" s="38"/>
      <c r="BX575" s="39"/>
      <c r="BY575" s="37">
        <v>10.91</v>
      </c>
      <c r="BZ575" s="38"/>
      <c r="CA575" s="38"/>
      <c r="CB575" s="38"/>
      <c r="CC575" s="38"/>
      <c r="CD575" s="38"/>
      <c r="CE575" s="39"/>
      <c r="CF575" s="37">
        <v>135.72999999999999</v>
      </c>
      <c r="CG575" s="38"/>
      <c r="CH575" s="38"/>
      <c r="CI575" s="38"/>
      <c r="CJ575" s="38"/>
      <c r="CK575" s="38"/>
      <c r="CL575" s="39"/>
      <c r="CM575" s="37">
        <v>155.25</v>
      </c>
      <c r="CN575" s="38"/>
      <c r="CO575" s="38"/>
      <c r="CP575" s="38"/>
      <c r="CQ575" s="38"/>
      <c r="CR575" s="38"/>
      <c r="CS575" s="39"/>
      <c r="CT575" s="37">
        <v>113.53</v>
      </c>
      <c r="CU575" s="38"/>
      <c r="CV575" s="38"/>
      <c r="CW575" s="38"/>
      <c r="CX575" s="38"/>
      <c r="CY575" s="38"/>
      <c r="CZ575" s="39"/>
      <c r="DA575" s="37">
        <v>108.46</v>
      </c>
      <c r="DB575" s="38"/>
      <c r="DC575" s="38"/>
      <c r="DD575" s="38"/>
      <c r="DE575" s="38"/>
      <c r="DF575" s="38"/>
      <c r="DG575" s="39"/>
      <c r="DH575" s="37">
        <v>111.72</v>
      </c>
      <c r="DI575" s="38"/>
      <c r="DJ575" s="38"/>
      <c r="DK575" s="38"/>
      <c r="DL575" s="38"/>
      <c r="DM575" s="38"/>
      <c r="DN575" s="39"/>
      <c r="DO575" s="37">
        <v>130.94</v>
      </c>
      <c r="DP575" s="38"/>
      <c r="DQ575" s="38"/>
      <c r="DR575" s="38"/>
      <c r="DS575" s="38"/>
      <c r="DT575" s="38"/>
      <c r="DU575" s="39"/>
      <c r="DV575" s="37">
        <v>105.17</v>
      </c>
      <c r="DW575" s="38"/>
      <c r="DX575" s="38"/>
      <c r="DY575" s="38"/>
      <c r="DZ575" s="38"/>
      <c r="EA575" s="38"/>
      <c r="EB575" s="39"/>
      <c r="EC575" s="37">
        <v>73.900000000000006</v>
      </c>
      <c r="ED575" s="38"/>
      <c r="EE575" s="38"/>
      <c r="EF575" s="38"/>
      <c r="EG575" s="38"/>
      <c r="EH575" s="38"/>
      <c r="EI575" s="39"/>
      <c r="EJ575" s="37">
        <v>38.6</v>
      </c>
      <c r="EK575" s="38"/>
      <c r="EL575" s="38"/>
      <c r="EM575" s="38"/>
      <c r="EN575" s="38"/>
      <c r="EO575" s="38"/>
      <c r="EP575" s="39"/>
      <c r="EQ575" s="37">
        <v>197.83</v>
      </c>
      <c r="ER575" s="38"/>
      <c r="ES575" s="38"/>
      <c r="ET575" s="38"/>
      <c r="EU575" s="38"/>
      <c r="EV575" s="38"/>
      <c r="EW575" s="39"/>
      <c r="EX575" s="37">
        <v>208.02</v>
      </c>
      <c r="EY575" s="38"/>
      <c r="EZ575" s="38"/>
      <c r="FA575" s="38"/>
      <c r="FB575" s="38"/>
      <c r="FC575" s="38"/>
      <c r="FD575" s="39"/>
      <c r="FE575" s="37">
        <v>230.63</v>
      </c>
      <c r="FF575" s="38"/>
      <c r="FG575" s="38"/>
      <c r="FH575" s="38"/>
      <c r="FI575" s="38"/>
      <c r="FJ575" s="38"/>
      <c r="FK575" s="38"/>
    </row>
    <row r="576" spans="1:167" s="2" customFormat="1" ht="15.75" customHeight="1" x14ac:dyDescent="0.2">
      <c r="A576" s="40" t="s">
        <v>98</v>
      </c>
      <c r="B576" s="40"/>
      <c r="C576" s="40"/>
      <c r="D576" s="40"/>
      <c r="E576" s="40"/>
      <c r="F576" s="40"/>
      <c r="G576" s="40"/>
      <c r="H576" s="41"/>
      <c r="I576" s="37">
        <v>14.36</v>
      </c>
      <c r="J576" s="38"/>
      <c r="K576" s="38"/>
      <c r="L576" s="38"/>
      <c r="M576" s="38"/>
      <c r="N576" s="39"/>
      <c r="O576" s="37">
        <v>0</v>
      </c>
      <c r="P576" s="38"/>
      <c r="Q576" s="38"/>
      <c r="R576" s="38"/>
      <c r="S576" s="38"/>
      <c r="T576" s="39"/>
      <c r="U576" s="37">
        <v>0</v>
      </c>
      <c r="V576" s="38"/>
      <c r="W576" s="38"/>
      <c r="X576" s="38"/>
      <c r="Y576" s="38"/>
      <c r="Z576" s="39"/>
      <c r="AA576" s="37">
        <v>0</v>
      </c>
      <c r="AB576" s="38"/>
      <c r="AC576" s="38"/>
      <c r="AD576" s="38"/>
      <c r="AE576" s="38"/>
      <c r="AF576" s="39"/>
      <c r="AG576" s="37">
        <v>0.45</v>
      </c>
      <c r="AH576" s="38"/>
      <c r="AI576" s="38"/>
      <c r="AJ576" s="38"/>
      <c r="AK576" s="38"/>
      <c r="AL576" s="39"/>
      <c r="AM576" s="37">
        <v>0</v>
      </c>
      <c r="AN576" s="38"/>
      <c r="AO576" s="38"/>
      <c r="AP576" s="38"/>
      <c r="AQ576" s="38"/>
      <c r="AR576" s="39"/>
      <c r="AS576" s="37">
        <v>0</v>
      </c>
      <c r="AT576" s="38"/>
      <c r="AU576" s="38"/>
      <c r="AV576" s="38"/>
      <c r="AW576" s="38"/>
      <c r="AX576" s="39"/>
      <c r="AY576" s="37">
        <v>0</v>
      </c>
      <c r="AZ576" s="38"/>
      <c r="BA576" s="38"/>
      <c r="BB576" s="38"/>
      <c r="BC576" s="38"/>
      <c r="BD576" s="39"/>
      <c r="BE576" s="37">
        <v>0</v>
      </c>
      <c r="BF576" s="38"/>
      <c r="BG576" s="38"/>
      <c r="BH576" s="38"/>
      <c r="BI576" s="38"/>
      <c r="BJ576" s="39"/>
      <c r="BK576" s="37">
        <v>12.8</v>
      </c>
      <c r="BL576" s="38"/>
      <c r="BM576" s="38"/>
      <c r="BN576" s="38"/>
      <c r="BO576" s="38"/>
      <c r="BP576" s="38"/>
      <c r="BQ576" s="39"/>
      <c r="BR576" s="37">
        <v>0</v>
      </c>
      <c r="BS576" s="38"/>
      <c r="BT576" s="38"/>
      <c r="BU576" s="38"/>
      <c r="BV576" s="38"/>
      <c r="BW576" s="38"/>
      <c r="BX576" s="39"/>
      <c r="BY576" s="37">
        <v>82.19</v>
      </c>
      <c r="BZ576" s="38"/>
      <c r="CA576" s="38"/>
      <c r="CB576" s="38"/>
      <c r="CC576" s="38"/>
      <c r="CD576" s="38"/>
      <c r="CE576" s="39"/>
      <c r="CF576" s="37">
        <v>72.78</v>
      </c>
      <c r="CG576" s="38"/>
      <c r="CH576" s="38"/>
      <c r="CI576" s="38"/>
      <c r="CJ576" s="38"/>
      <c r="CK576" s="38"/>
      <c r="CL576" s="39"/>
      <c r="CM576" s="37">
        <v>76.510000000000005</v>
      </c>
      <c r="CN576" s="38"/>
      <c r="CO576" s="38"/>
      <c r="CP576" s="38"/>
      <c r="CQ576" s="38"/>
      <c r="CR576" s="38"/>
      <c r="CS576" s="39"/>
      <c r="CT576" s="37">
        <v>66.400000000000006</v>
      </c>
      <c r="CU576" s="38"/>
      <c r="CV576" s="38"/>
      <c r="CW576" s="38"/>
      <c r="CX576" s="38"/>
      <c r="CY576" s="38"/>
      <c r="CZ576" s="39"/>
      <c r="DA576" s="37">
        <v>63.37</v>
      </c>
      <c r="DB576" s="38"/>
      <c r="DC576" s="38"/>
      <c r="DD576" s="38"/>
      <c r="DE576" s="38"/>
      <c r="DF576" s="38"/>
      <c r="DG576" s="39"/>
      <c r="DH576" s="37">
        <v>11.96</v>
      </c>
      <c r="DI576" s="38"/>
      <c r="DJ576" s="38"/>
      <c r="DK576" s="38"/>
      <c r="DL576" s="38"/>
      <c r="DM576" s="38"/>
      <c r="DN576" s="39"/>
      <c r="DO576" s="37">
        <v>3.68</v>
      </c>
      <c r="DP576" s="38"/>
      <c r="DQ576" s="38"/>
      <c r="DR576" s="38"/>
      <c r="DS576" s="38"/>
      <c r="DT576" s="38"/>
      <c r="DU576" s="39"/>
      <c r="DV576" s="37">
        <v>32.31</v>
      </c>
      <c r="DW576" s="38"/>
      <c r="DX576" s="38"/>
      <c r="DY576" s="38"/>
      <c r="DZ576" s="38"/>
      <c r="EA576" s="38"/>
      <c r="EB576" s="39"/>
      <c r="EC576" s="37">
        <v>5.22</v>
      </c>
      <c r="ED576" s="38"/>
      <c r="EE576" s="38"/>
      <c r="EF576" s="38"/>
      <c r="EG576" s="38"/>
      <c r="EH576" s="38"/>
      <c r="EI576" s="39"/>
      <c r="EJ576" s="37">
        <v>29.19</v>
      </c>
      <c r="EK576" s="38"/>
      <c r="EL576" s="38"/>
      <c r="EM576" s="38"/>
      <c r="EN576" s="38"/>
      <c r="EO576" s="38"/>
      <c r="EP576" s="39"/>
      <c r="EQ576" s="37">
        <v>99.98</v>
      </c>
      <c r="ER576" s="38"/>
      <c r="ES576" s="38"/>
      <c r="ET576" s="38"/>
      <c r="EU576" s="38"/>
      <c r="EV576" s="38"/>
      <c r="EW576" s="39"/>
      <c r="EX576" s="37">
        <v>117.44</v>
      </c>
      <c r="EY576" s="38"/>
      <c r="EZ576" s="38"/>
      <c r="FA576" s="38"/>
      <c r="FB576" s="38"/>
      <c r="FC576" s="38"/>
      <c r="FD576" s="39"/>
      <c r="FE576" s="37">
        <v>133.83000000000001</v>
      </c>
      <c r="FF576" s="38"/>
      <c r="FG576" s="38"/>
      <c r="FH576" s="38"/>
      <c r="FI576" s="38"/>
      <c r="FJ576" s="38"/>
      <c r="FK576" s="38"/>
    </row>
    <row r="577" spans="1:167" s="2" customFormat="1" ht="15.75" customHeight="1" x14ac:dyDescent="0.2">
      <c r="A577" s="40" t="s">
        <v>99</v>
      </c>
      <c r="B577" s="40"/>
      <c r="C577" s="40"/>
      <c r="D577" s="40"/>
      <c r="E577" s="40"/>
      <c r="F577" s="40"/>
      <c r="G577" s="40"/>
      <c r="H577" s="41"/>
      <c r="I577" s="37">
        <v>9.64</v>
      </c>
      <c r="J577" s="38"/>
      <c r="K577" s="38"/>
      <c r="L577" s="38"/>
      <c r="M577" s="38"/>
      <c r="N577" s="39"/>
      <c r="O577" s="37">
        <v>0.45</v>
      </c>
      <c r="P577" s="38"/>
      <c r="Q577" s="38"/>
      <c r="R577" s="38"/>
      <c r="S577" s="38"/>
      <c r="T577" s="39"/>
      <c r="U577" s="37">
        <v>766.23</v>
      </c>
      <c r="V577" s="38"/>
      <c r="W577" s="38"/>
      <c r="X577" s="38"/>
      <c r="Y577" s="38"/>
      <c r="Z577" s="39"/>
      <c r="AA577" s="37">
        <v>711.37</v>
      </c>
      <c r="AB577" s="38"/>
      <c r="AC577" s="38"/>
      <c r="AD577" s="38"/>
      <c r="AE577" s="38"/>
      <c r="AF577" s="39"/>
      <c r="AG577" s="37">
        <v>31.08</v>
      </c>
      <c r="AH577" s="38"/>
      <c r="AI577" s="38"/>
      <c r="AJ577" s="38"/>
      <c r="AK577" s="38"/>
      <c r="AL577" s="39"/>
      <c r="AM577" s="37">
        <v>0</v>
      </c>
      <c r="AN577" s="38"/>
      <c r="AO577" s="38"/>
      <c r="AP577" s="38"/>
      <c r="AQ577" s="38"/>
      <c r="AR577" s="39"/>
      <c r="AS577" s="37">
        <v>0</v>
      </c>
      <c r="AT577" s="38"/>
      <c r="AU577" s="38"/>
      <c r="AV577" s="38"/>
      <c r="AW577" s="38"/>
      <c r="AX577" s="39"/>
      <c r="AY577" s="37">
        <v>37.56</v>
      </c>
      <c r="AZ577" s="38"/>
      <c r="BA577" s="38"/>
      <c r="BB577" s="38"/>
      <c r="BC577" s="38"/>
      <c r="BD577" s="39"/>
      <c r="BE577" s="37">
        <v>45.29</v>
      </c>
      <c r="BF577" s="38"/>
      <c r="BG577" s="38"/>
      <c r="BH577" s="38"/>
      <c r="BI577" s="38"/>
      <c r="BJ577" s="39"/>
      <c r="BK577" s="37">
        <v>47.02</v>
      </c>
      <c r="BL577" s="38"/>
      <c r="BM577" s="38"/>
      <c r="BN577" s="38"/>
      <c r="BO577" s="38"/>
      <c r="BP577" s="38"/>
      <c r="BQ577" s="39"/>
      <c r="BR577" s="37">
        <v>47.63</v>
      </c>
      <c r="BS577" s="38"/>
      <c r="BT577" s="38"/>
      <c r="BU577" s="38"/>
      <c r="BV577" s="38"/>
      <c r="BW577" s="38"/>
      <c r="BX577" s="39"/>
      <c r="BY577" s="37">
        <v>84.63</v>
      </c>
      <c r="BZ577" s="38"/>
      <c r="CA577" s="38"/>
      <c r="CB577" s="38"/>
      <c r="CC577" s="38"/>
      <c r="CD577" s="38"/>
      <c r="CE577" s="39"/>
      <c r="CF577" s="37">
        <v>46.78</v>
      </c>
      <c r="CG577" s="38"/>
      <c r="CH577" s="38"/>
      <c r="CI577" s="38"/>
      <c r="CJ577" s="38"/>
      <c r="CK577" s="38"/>
      <c r="CL577" s="39"/>
      <c r="CM577" s="37">
        <v>60.4</v>
      </c>
      <c r="CN577" s="38"/>
      <c r="CO577" s="38"/>
      <c r="CP577" s="38"/>
      <c r="CQ577" s="38"/>
      <c r="CR577" s="38"/>
      <c r="CS577" s="39"/>
      <c r="CT577" s="37">
        <v>153.5</v>
      </c>
      <c r="CU577" s="38"/>
      <c r="CV577" s="38"/>
      <c r="CW577" s="38"/>
      <c r="CX577" s="38"/>
      <c r="CY577" s="38"/>
      <c r="CZ577" s="39"/>
      <c r="DA577" s="37">
        <v>42.05</v>
      </c>
      <c r="DB577" s="38"/>
      <c r="DC577" s="38"/>
      <c r="DD577" s="38"/>
      <c r="DE577" s="38"/>
      <c r="DF577" s="38"/>
      <c r="DG577" s="39"/>
      <c r="DH577" s="37">
        <v>45.46</v>
      </c>
      <c r="DI577" s="38"/>
      <c r="DJ577" s="38"/>
      <c r="DK577" s="38"/>
      <c r="DL577" s="38"/>
      <c r="DM577" s="38"/>
      <c r="DN577" s="39"/>
      <c r="DO577" s="37">
        <v>62.37</v>
      </c>
      <c r="DP577" s="38"/>
      <c r="DQ577" s="38"/>
      <c r="DR577" s="38"/>
      <c r="DS577" s="38"/>
      <c r="DT577" s="38"/>
      <c r="DU577" s="39"/>
      <c r="DV577" s="37">
        <v>172.78</v>
      </c>
      <c r="DW577" s="38"/>
      <c r="DX577" s="38"/>
      <c r="DY577" s="38"/>
      <c r="DZ577" s="38"/>
      <c r="EA577" s="38"/>
      <c r="EB577" s="39"/>
      <c r="EC577" s="37">
        <v>132.94</v>
      </c>
      <c r="ED577" s="38"/>
      <c r="EE577" s="38"/>
      <c r="EF577" s="38"/>
      <c r="EG577" s="38"/>
      <c r="EH577" s="38"/>
      <c r="EI577" s="39"/>
      <c r="EJ577" s="37">
        <v>1.02</v>
      </c>
      <c r="EK577" s="38"/>
      <c r="EL577" s="38"/>
      <c r="EM577" s="38"/>
      <c r="EN577" s="38"/>
      <c r="EO577" s="38"/>
      <c r="EP577" s="39"/>
      <c r="EQ577" s="37">
        <v>58.32</v>
      </c>
      <c r="ER577" s="38"/>
      <c r="ES577" s="38"/>
      <c r="ET577" s="38"/>
      <c r="EU577" s="38"/>
      <c r="EV577" s="38"/>
      <c r="EW577" s="39"/>
      <c r="EX577" s="37">
        <v>163.04</v>
      </c>
      <c r="EY577" s="38"/>
      <c r="EZ577" s="38"/>
      <c r="FA577" s="38"/>
      <c r="FB577" s="38"/>
      <c r="FC577" s="38"/>
      <c r="FD577" s="39"/>
      <c r="FE577" s="37">
        <v>135.54</v>
      </c>
      <c r="FF577" s="38"/>
      <c r="FG577" s="38"/>
      <c r="FH577" s="38"/>
      <c r="FI577" s="38"/>
      <c r="FJ577" s="38"/>
      <c r="FK577" s="38"/>
    </row>
    <row r="578" spans="1:167" s="2" customFormat="1" ht="15.75" customHeight="1" x14ac:dyDescent="0.2">
      <c r="A578" s="40" t="s">
        <v>100</v>
      </c>
      <c r="B578" s="40"/>
      <c r="C578" s="40"/>
      <c r="D578" s="40"/>
      <c r="E578" s="40"/>
      <c r="F578" s="40"/>
      <c r="G578" s="40"/>
      <c r="H578" s="41"/>
      <c r="I578" s="37">
        <v>781.91</v>
      </c>
      <c r="J578" s="38"/>
      <c r="K578" s="38"/>
      <c r="L578" s="38"/>
      <c r="M578" s="38"/>
      <c r="N578" s="39"/>
      <c r="O578" s="37">
        <v>752.4</v>
      </c>
      <c r="P578" s="38"/>
      <c r="Q578" s="38"/>
      <c r="R578" s="38"/>
      <c r="S578" s="38"/>
      <c r="T578" s="39"/>
      <c r="U578" s="37">
        <v>10.130000000000001</v>
      </c>
      <c r="V578" s="38"/>
      <c r="W578" s="38"/>
      <c r="X578" s="38"/>
      <c r="Y578" s="38"/>
      <c r="Z578" s="39"/>
      <c r="AA578" s="37">
        <v>0</v>
      </c>
      <c r="AB578" s="38"/>
      <c r="AC578" s="38"/>
      <c r="AD578" s="38"/>
      <c r="AE578" s="38"/>
      <c r="AF578" s="39"/>
      <c r="AG578" s="37">
        <v>112.7</v>
      </c>
      <c r="AH578" s="38"/>
      <c r="AI578" s="38"/>
      <c r="AJ578" s="38"/>
      <c r="AK578" s="38"/>
      <c r="AL578" s="39"/>
      <c r="AM578" s="37">
        <v>0</v>
      </c>
      <c r="AN578" s="38"/>
      <c r="AO578" s="38"/>
      <c r="AP578" s="38"/>
      <c r="AQ578" s="38"/>
      <c r="AR578" s="39"/>
      <c r="AS578" s="37">
        <v>0</v>
      </c>
      <c r="AT578" s="38"/>
      <c r="AU578" s="38"/>
      <c r="AV578" s="38"/>
      <c r="AW578" s="38"/>
      <c r="AX578" s="39"/>
      <c r="AY578" s="37">
        <v>3.57</v>
      </c>
      <c r="AZ578" s="38"/>
      <c r="BA578" s="38"/>
      <c r="BB578" s="38"/>
      <c r="BC578" s="38"/>
      <c r="BD578" s="39"/>
      <c r="BE578" s="37">
        <v>64.42</v>
      </c>
      <c r="BF578" s="38"/>
      <c r="BG578" s="38"/>
      <c r="BH578" s="38"/>
      <c r="BI578" s="38"/>
      <c r="BJ578" s="39"/>
      <c r="BK578" s="37">
        <v>120.36</v>
      </c>
      <c r="BL578" s="38"/>
      <c r="BM578" s="38"/>
      <c r="BN578" s="38"/>
      <c r="BO578" s="38"/>
      <c r="BP578" s="38"/>
      <c r="BQ578" s="39"/>
      <c r="BR578" s="37">
        <v>84.7</v>
      </c>
      <c r="BS578" s="38"/>
      <c r="BT578" s="38"/>
      <c r="BU578" s="38"/>
      <c r="BV578" s="38"/>
      <c r="BW578" s="38"/>
      <c r="BX578" s="39"/>
      <c r="BY578" s="37">
        <v>340.08</v>
      </c>
      <c r="BZ578" s="38"/>
      <c r="CA578" s="38"/>
      <c r="CB578" s="38"/>
      <c r="CC578" s="38"/>
      <c r="CD578" s="38"/>
      <c r="CE578" s="39"/>
      <c r="CF578" s="37">
        <v>40.700000000000003</v>
      </c>
      <c r="CG578" s="38"/>
      <c r="CH578" s="38"/>
      <c r="CI578" s="38"/>
      <c r="CJ578" s="38"/>
      <c r="CK578" s="38"/>
      <c r="CL578" s="39"/>
      <c r="CM578" s="37">
        <v>35.619999999999997</v>
      </c>
      <c r="CN578" s="38"/>
      <c r="CO578" s="38"/>
      <c r="CP578" s="38"/>
      <c r="CQ578" s="38"/>
      <c r="CR578" s="38"/>
      <c r="CS578" s="39"/>
      <c r="CT578" s="37">
        <v>41.19</v>
      </c>
      <c r="CU578" s="38"/>
      <c r="CV578" s="38"/>
      <c r="CW578" s="38"/>
      <c r="CX578" s="38"/>
      <c r="CY578" s="38"/>
      <c r="CZ578" s="39"/>
      <c r="DA578" s="37">
        <v>29.42</v>
      </c>
      <c r="DB578" s="38"/>
      <c r="DC578" s="38"/>
      <c r="DD578" s="38"/>
      <c r="DE578" s="38"/>
      <c r="DF578" s="38"/>
      <c r="DG578" s="39"/>
      <c r="DH578" s="37">
        <v>35.74</v>
      </c>
      <c r="DI578" s="38"/>
      <c r="DJ578" s="38"/>
      <c r="DK578" s="38"/>
      <c r="DL578" s="38"/>
      <c r="DM578" s="38"/>
      <c r="DN578" s="39"/>
      <c r="DO578" s="37">
        <v>19.72</v>
      </c>
      <c r="DP578" s="38"/>
      <c r="DQ578" s="38"/>
      <c r="DR578" s="38"/>
      <c r="DS578" s="38"/>
      <c r="DT578" s="38"/>
      <c r="DU578" s="39"/>
      <c r="DV578" s="37">
        <v>72.010000000000005</v>
      </c>
      <c r="DW578" s="38"/>
      <c r="DX578" s="38"/>
      <c r="DY578" s="38"/>
      <c r="DZ578" s="38"/>
      <c r="EA578" s="38"/>
      <c r="EB578" s="39"/>
      <c r="EC578" s="37">
        <v>4.87</v>
      </c>
      <c r="ED578" s="38"/>
      <c r="EE578" s="38"/>
      <c r="EF578" s="38"/>
      <c r="EG578" s="38"/>
      <c r="EH578" s="38"/>
      <c r="EI578" s="39"/>
      <c r="EJ578" s="37">
        <v>800.27</v>
      </c>
      <c r="EK578" s="38"/>
      <c r="EL578" s="38"/>
      <c r="EM578" s="38"/>
      <c r="EN578" s="38"/>
      <c r="EO578" s="38"/>
      <c r="EP578" s="39"/>
      <c r="EQ578" s="37">
        <v>12.47</v>
      </c>
      <c r="ER578" s="38"/>
      <c r="ES578" s="38"/>
      <c r="ET578" s="38"/>
      <c r="EU578" s="38"/>
      <c r="EV578" s="38"/>
      <c r="EW578" s="39"/>
      <c r="EX578" s="37">
        <v>299.56</v>
      </c>
      <c r="EY578" s="38"/>
      <c r="EZ578" s="38"/>
      <c r="FA578" s="38"/>
      <c r="FB578" s="38"/>
      <c r="FC578" s="38"/>
      <c r="FD578" s="39"/>
      <c r="FE578" s="37">
        <v>791.46</v>
      </c>
      <c r="FF578" s="38"/>
      <c r="FG578" s="38"/>
      <c r="FH578" s="38"/>
      <c r="FI578" s="38"/>
      <c r="FJ578" s="38"/>
      <c r="FK578" s="38"/>
    </row>
    <row r="579" spans="1:167" s="2" customFormat="1" ht="15.75" customHeight="1" x14ac:dyDescent="0.2">
      <c r="A579" s="40" t="s">
        <v>101</v>
      </c>
      <c r="B579" s="40"/>
      <c r="C579" s="40"/>
      <c r="D579" s="40"/>
      <c r="E579" s="40"/>
      <c r="F579" s="40"/>
      <c r="G579" s="40"/>
      <c r="H579" s="41"/>
      <c r="I579" s="37">
        <v>29</v>
      </c>
      <c r="J579" s="38"/>
      <c r="K579" s="38"/>
      <c r="L579" s="38"/>
      <c r="M579" s="38"/>
      <c r="N579" s="39"/>
      <c r="O579" s="37">
        <v>0</v>
      </c>
      <c r="P579" s="38"/>
      <c r="Q579" s="38"/>
      <c r="R579" s="38"/>
      <c r="S579" s="38"/>
      <c r="T579" s="39"/>
      <c r="U579" s="37">
        <v>5.98</v>
      </c>
      <c r="V579" s="38"/>
      <c r="W579" s="38"/>
      <c r="X579" s="38"/>
      <c r="Y579" s="38"/>
      <c r="Z579" s="39"/>
      <c r="AA579" s="37">
        <v>120.61</v>
      </c>
      <c r="AB579" s="38"/>
      <c r="AC579" s="38"/>
      <c r="AD579" s="38"/>
      <c r="AE579" s="38"/>
      <c r="AF579" s="39"/>
      <c r="AG579" s="37">
        <v>0</v>
      </c>
      <c r="AH579" s="38"/>
      <c r="AI579" s="38"/>
      <c r="AJ579" s="38"/>
      <c r="AK579" s="38"/>
      <c r="AL579" s="39"/>
      <c r="AM579" s="37">
        <v>0</v>
      </c>
      <c r="AN579" s="38"/>
      <c r="AO579" s="38"/>
      <c r="AP579" s="38"/>
      <c r="AQ579" s="38"/>
      <c r="AR579" s="39"/>
      <c r="AS579" s="37">
        <v>0</v>
      </c>
      <c r="AT579" s="38"/>
      <c r="AU579" s="38"/>
      <c r="AV579" s="38"/>
      <c r="AW579" s="38"/>
      <c r="AX579" s="39"/>
      <c r="AY579" s="37">
        <v>36.21</v>
      </c>
      <c r="AZ579" s="38"/>
      <c r="BA579" s="38"/>
      <c r="BB579" s="38"/>
      <c r="BC579" s="38"/>
      <c r="BD579" s="39"/>
      <c r="BE579" s="37">
        <v>42.82</v>
      </c>
      <c r="BF579" s="38"/>
      <c r="BG579" s="38"/>
      <c r="BH579" s="38"/>
      <c r="BI579" s="38"/>
      <c r="BJ579" s="39"/>
      <c r="BK579" s="37">
        <v>178.02</v>
      </c>
      <c r="BL579" s="38"/>
      <c r="BM579" s="38"/>
      <c r="BN579" s="38"/>
      <c r="BO579" s="38"/>
      <c r="BP579" s="38"/>
      <c r="BQ579" s="39"/>
      <c r="BR579" s="37">
        <v>65.819999999999993</v>
      </c>
      <c r="BS579" s="38"/>
      <c r="BT579" s="38"/>
      <c r="BU579" s="38"/>
      <c r="BV579" s="38"/>
      <c r="BW579" s="38"/>
      <c r="BX579" s="39"/>
      <c r="BY579" s="37">
        <v>40.93</v>
      </c>
      <c r="BZ579" s="38"/>
      <c r="CA579" s="38"/>
      <c r="CB579" s="38"/>
      <c r="CC579" s="38"/>
      <c r="CD579" s="38"/>
      <c r="CE579" s="39"/>
      <c r="CF579" s="37">
        <v>106.34</v>
      </c>
      <c r="CG579" s="38"/>
      <c r="CH579" s="38"/>
      <c r="CI579" s="38"/>
      <c r="CJ579" s="38"/>
      <c r="CK579" s="38"/>
      <c r="CL579" s="39"/>
      <c r="CM579" s="37">
        <v>42.44</v>
      </c>
      <c r="CN579" s="38"/>
      <c r="CO579" s="38"/>
      <c r="CP579" s="38"/>
      <c r="CQ579" s="38"/>
      <c r="CR579" s="38"/>
      <c r="CS579" s="39"/>
      <c r="CT579" s="37">
        <v>44</v>
      </c>
      <c r="CU579" s="38"/>
      <c r="CV579" s="38"/>
      <c r="CW579" s="38"/>
      <c r="CX579" s="38"/>
      <c r="CY579" s="38"/>
      <c r="CZ579" s="39"/>
      <c r="DA579" s="37">
        <v>43</v>
      </c>
      <c r="DB579" s="38"/>
      <c r="DC579" s="38"/>
      <c r="DD579" s="38"/>
      <c r="DE579" s="38"/>
      <c r="DF579" s="38"/>
      <c r="DG579" s="39"/>
      <c r="DH579" s="37">
        <v>42.89</v>
      </c>
      <c r="DI579" s="38"/>
      <c r="DJ579" s="38"/>
      <c r="DK579" s="38"/>
      <c r="DL579" s="38"/>
      <c r="DM579" s="38"/>
      <c r="DN579" s="39"/>
      <c r="DO579" s="37">
        <v>44.64</v>
      </c>
      <c r="DP579" s="38"/>
      <c r="DQ579" s="38"/>
      <c r="DR579" s="38"/>
      <c r="DS579" s="38"/>
      <c r="DT579" s="38"/>
      <c r="DU579" s="39"/>
      <c r="DV579" s="37">
        <v>0.82</v>
      </c>
      <c r="DW579" s="38"/>
      <c r="DX579" s="38"/>
      <c r="DY579" s="38"/>
      <c r="DZ579" s="38"/>
      <c r="EA579" s="38"/>
      <c r="EB579" s="39"/>
      <c r="EC579" s="37">
        <v>3.27</v>
      </c>
      <c r="ED579" s="38"/>
      <c r="EE579" s="38"/>
      <c r="EF579" s="38"/>
      <c r="EG579" s="38"/>
      <c r="EH579" s="38"/>
      <c r="EI579" s="39"/>
      <c r="EJ579" s="37">
        <v>0</v>
      </c>
      <c r="EK579" s="38"/>
      <c r="EL579" s="38"/>
      <c r="EM579" s="38"/>
      <c r="EN579" s="38"/>
      <c r="EO579" s="38"/>
      <c r="EP579" s="39"/>
      <c r="EQ579" s="37">
        <v>0</v>
      </c>
      <c r="ER579" s="38"/>
      <c r="ES579" s="38"/>
      <c r="ET579" s="38"/>
      <c r="EU579" s="38"/>
      <c r="EV579" s="38"/>
      <c r="EW579" s="39"/>
      <c r="EX579" s="37">
        <v>58.56</v>
      </c>
      <c r="EY579" s="38"/>
      <c r="EZ579" s="38"/>
      <c r="FA579" s="38"/>
      <c r="FB579" s="38"/>
      <c r="FC579" s="38"/>
      <c r="FD579" s="39"/>
      <c r="FE579" s="37">
        <v>28.44</v>
      </c>
      <c r="FF579" s="38"/>
      <c r="FG579" s="38"/>
      <c r="FH579" s="38"/>
      <c r="FI579" s="38"/>
      <c r="FJ579" s="38"/>
      <c r="FK579" s="38"/>
    </row>
    <row r="580" spans="1:167" s="2" customFormat="1" ht="15.75" customHeight="1" x14ac:dyDescent="0.2">
      <c r="A580" s="40" t="s">
        <v>102</v>
      </c>
      <c r="B580" s="40"/>
      <c r="C580" s="40"/>
      <c r="D580" s="40"/>
      <c r="E580" s="40"/>
      <c r="F580" s="40"/>
      <c r="G580" s="40"/>
      <c r="H580" s="41"/>
      <c r="I580" s="37">
        <v>9.06</v>
      </c>
      <c r="J580" s="38"/>
      <c r="K580" s="38"/>
      <c r="L580" s="38"/>
      <c r="M580" s="38"/>
      <c r="N580" s="39"/>
      <c r="O580" s="37">
        <v>23.78</v>
      </c>
      <c r="P580" s="38"/>
      <c r="Q580" s="38"/>
      <c r="R580" s="38"/>
      <c r="S580" s="38"/>
      <c r="T580" s="39"/>
      <c r="U580" s="37">
        <v>38.06</v>
      </c>
      <c r="V580" s="38"/>
      <c r="W580" s="38"/>
      <c r="X580" s="38"/>
      <c r="Y580" s="38"/>
      <c r="Z580" s="39"/>
      <c r="AA580" s="37">
        <v>39.729999999999997</v>
      </c>
      <c r="AB580" s="38"/>
      <c r="AC580" s="38"/>
      <c r="AD580" s="38"/>
      <c r="AE580" s="38"/>
      <c r="AF580" s="39"/>
      <c r="AG580" s="37">
        <v>0.97</v>
      </c>
      <c r="AH580" s="38"/>
      <c r="AI580" s="38"/>
      <c r="AJ580" s="38"/>
      <c r="AK580" s="38"/>
      <c r="AL580" s="39"/>
      <c r="AM580" s="37">
        <v>0</v>
      </c>
      <c r="AN580" s="38"/>
      <c r="AO580" s="38"/>
      <c r="AP580" s="38"/>
      <c r="AQ580" s="38"/>
      <c r="AR580" s="39"/>
      <c r="AS580" s="37">
        <v>0</v>
      </c>
      <c r="AT580" s="38"/>
      <c r="AU580" s="38"/>
      <c r="AV580" s="38"/>
      <c r="AW580" s="38"/>
      <c r="AX580" s="39"/>
      <c r="AY580" s="37">
        <v>39.24</v>
      </c>
      <c r="AZ580" s="38"/>
      <c r="BA580" s="38"/>
      <c r="BB580" s="38"/>
      <c r="BC580" s="38"/>
      <c r="BD580" s="39"/>
      <c r="BE580" s="37">
        <v>49.85</v>
      </c>
      <c r="BF580" s="38"/>
      <c r="BG580" s="38"/>
      <c r="BH580" s="38"/>
      <c r="BI580" s="38"/>
      <c r="BJ580" s="39"/>
      <c r="BK580" s="37">
        <v>220.29</v>
      </c>
      <c r="BL580" s="38"/>
      <c r="BM580" s="38"/>
      <c r="BN580" s="38"/>
      <c r="BO580" s="38"/>
      <c r="BP580" s="38"/>
      <c r="BQ580" s="39"/>
      <c r="BR580" s="37">
        <v>240.5</v>
      </c>
      <c r="BS580" s="38"/>
      <c r="BT580" s="38"/>
      <c r="BU580" s="38"/>
      <c r="BV580" s="38"/>
      <c r="BW580" s="38"/>
      <c r="BX580" s="39"/>
      <c r="BY580" s="37">
        <v>293.85000000000002</v>
      </c>
      <c r="BZ580" s="38"/>
      <c r="CA580" s="38"/>
      <c r="CB580" s="38"/>
      <c r="CC580" s="38"/>
      <c r="CD580" s="38"/>
      <c r="CE580" s="39"/>
      <c r="CF580" s="37">
        <v>294.26</v>
      </c>
      <c r="CG580" s="38"/>
      <c r="CH580" s="38"/>
      <c r="CI580" s="38"/>
      <c r="CJ580" s="38"/>
      <c r="CK580" s="38"/>
      <c r="CL580" s="39"/>
      <c r="CM580" s="37">
        <v>230.4</v>
      </c>
      <c r="CN580" s="38"/>
      <c r="CO580" s="38"/>
      <c r="CP580" s="38"/>
      <c r="CQ580" s="38"/>
      <c r="CR580" s="38"/>
      <c r="CS580" s="39"/>
      <c r="CT580" s="37">
        <v>44.26</v>
      </c>
      <c r="CU580" s="38"/>
      <c r="CV580" s="38"/>
      <c r="CW580" s="38"/>
      <c r="CX580" s="38"/>
      <c r="CY580" s="38"/>
      <c r="CZ580" s="39"/>
      <c r="DA580" s="37">
        <v>181.12</v>
      </c>
      <c r="DB580" s="38"/>
      <c r="DC580" s="38"/>
      <c r="DD580" s="38"/>
      <c r="DE580" s="38"/>
      <c r="DF580" s="38"/>
      <c r="DG580" s="39"/>
      <c r="DH580" s="37">
        <v>43.8</v>
      </c>
      <c r="DI580" s="38"/>
      <c r="DJ580" s="38"/>
      <c r="DK580" s="38"/>
      <c r="DL580" s="38"/>
      <c r="DM580" s="38"/>
      <c r="DN580" s="39"/>
      <c r="DO580" s="37">
        <v>44.52</v>
      </c>
      <c r="DP580" s="38"/>
      <c r="DQ580" s="38"/>
      <c r="DR580" s="38"/>
      <c r="DS580" s="38"/>
      <c r="DT580" s="38"/>
      <c r="DU580" s="39"/>
      <c r="DV580" s="37">
        <v>15.13</v>
      </c>
      <c r="DW580" s="38"/>
      <c r="DX580" s="38"/>
      <c r="DY580" s="38"/>
      <c r="DZ580" s="38"/>
      <c r="EA580" s="38"/>
      <c r="EB580" s="39"/>
      <c r="EC580" s="37">
        <v>92.39</v>
      </c>
      <c r="ED580" s="38"/>
      <c r="EE580" s="38"/>
      <c r="EF580" s="38"/>
      <c r="EG580" s="38"/>
      <c r="EH580" s="38"/>
      <c r="EI580" s="39"/>
      <c r="EJ580" s="37">
        <v>0.08</v>
      </c>
      <c r="EK580" s="38"/>
      <c r="EL580" s="38"/>
      <c r="EM580" s="38"/>
      <c r="EN580" s="38"/>
      <c r="EO580" s="38"/>
      <c r="EP580" s="39"/>
      <c r="EQ580" s="37">
        <v>11.12</v>
      </c>
      <c r="ER580" s="38"/>
      <c r="ES580" s="38"/>
      <c r="ET580" s="38"/>
      <c r="EU580" s="38"/>
      <c r="EV580" s="38"/>
      <c r="EW580" s="39"/>
      <c r="EX580" s="37">
        <v>71.3</v>
      </c>
      <c r="EY580" s="38"/>
      <c r="EZ580" s="38"/>
      <c r="FA580" s="38"/>
      <c r="FB580" s="38"/>
      <c r="FC580" s="38"/>
      <c r="FD580" s="39"/>
      <c r="FE580" s="37">
        <v>39.479999999999997</v>
      </c>
      <c r="FF580" s="38"/>
      <c r="FG580" s="38"/>
      <c r="FH580" s="38"/>
      <c r="FI580" s="38"/>
      <c r="FJ580" s="38"/>
      <c r="FK580" s="38"/>
    </row>
    <row r="581" spans="1:167" s="2" customFormat="1" ht="15.75" customHeight="1" x14ac:dyDescent="0.2">
      <c r="A581" s="40" t="s">
        <v>103</v>
      </c>
      <c r="B581" s="40"/>
      <c r="C581" s="40"/>
      <c r="D581" s="40"/>
      <c r="E581" s="40"/>
      <c r="F581" s="40"/>
      <c r="G581" s="40"/>
      <c r="H581" s="41"/>
      <c r="I581" s="37">
        <v>574.01</v>
      </c>
      <c r="J581" s="38"/>
      <c r="K581" s="38"/>
      <c r="L581" s="38"/>
      <c r="M581" s="38"/>
      <c r="N581" s="39"/>
      <c r="O581" s="37">
        <v>43.65</v>
      </c>
      <c r="P581" s="38"/>
      <c r="Q581" s="38"/>
      <c r="R581" s="38"/>
      <c r="S581" s="38"/>
      <c r="T581" s="39"/>
      <c r="U581" s="37">
        <v>101.22</v>
      </c>
      <c r="V581" s="38"/>
      <c r="W581" s="38"/>
      <c r="X581" s="38"/>
      <c r="Y581" s="38"/>
      <c r="Z581" s="39"/>
      <c r="AA581" s="37">
        <v>699.32</v>
      </c>
      <c r="AB581" s="38"/>
      <c r="AC581" s="38"/>
      <c r="AD581" s="38"/>
      <c r="AE581" s="38"/>
      <c r="AF581" s="39"/>
      <c r="AG581" s="37">
        <v>0.12</v>
      </c>
      <c r="AH581" s="38"/>
      <c r="AI581" s="38"/>
      <c r="AJ581" s="38"/>
      <c r="AK581" s="38"/>
      <c r="AL581" s="39"/>
      <c r="AM581" s="37">
        <v>0</v>
      </c>
      <c r="AN581" s="38"/>
      <c r="AO581" s="38"/>
      <c r="AP581" s="38"/>
      <c r="AQ581" s="38"/>
      <c r="AR581" s="39"/>
      <c r="AS581" s="37">
        <v>0</v>
      </c>
      <c r="AT581" s="38"/>
      <c r="AU581" s="38"/>
      <c r="AV581" s="38"/>
      <c r="AW581" s="38"/>
      <c r="AX581" s="39"/>
      <c r="AY581" s="37">
        <v>34.81</v>
      </c>
      <c r="AZ581" s="38"/>
      <c r="BA581" s="38"/>
      <c r="BB581" s="38"/>
      <c r="BC581" s="38"/>
      <c r="BD581" s="39"/>
      <c r="BE581" s="37">
        <v>43.29</v>
      </c>
      <c r="BF581" s="38"/>
      <c r="BG581" s="38"/>
      <c r="BH581" s="38"/>
      <c r="BI581" s="38"/>
      <c r="BJ581" s="39"/>
      <c r="BK581" s="37">
        <v>89.27</v>
      </c>
      <c r="BL581" s="38"/>
      <c r="BM581" s="38"/>
      <c r="BN581" s="38"/>
      <c r="BO581" s="38"/>
      <c r="BP581" s="38"/>
      <c r="BQ581" s="39"/>
      <c r="BR581" s="37">
        <v>114.8</v>
      </c>
      <c r="BS581" s="38"/>
      <c r="BT581" s="38"/>
      <c r="BU581" s="38"/>
      <c r="BV581" s="38"/>
      <c r="BW581" s="38"/>
      <c r="BX581" s="39"/>
      <c r="BY581" s="37">
        <v>131.66999999999999</v>
      </c>
      <c r="BZ581" s="38"/>
      <c r="CA581" s="38"/>
      <c r="CB581" s="38"/>
      <c r="CC581" s="38"/>
      <c r="CD581" s="38"/>
      <c r="CE581" s="39"/>
      <c r="CF581" s="37">
        <v>197.46</v>
      </c>
      <c r="CG581" s="38"/>
      <c r="CH581" s="38"/>
      <c r="CI581" s="38"/>
      <c r="CJ581" s="38"/>
      <c r="CK581" s="38"/>
      <c r="CL581" s="39"/>
      <c r="CM581" s="37">
        <v>126.88</v>
      </c>
      <c r="CN581" s="38"/>
      <c r="CO581" s="38"/>
      <c r="CP581" s="38"/>
      <c r="CQ581" s="38"/>
      <c r="CR581" s="38"/>
      <c r="CS581" s="39"/>
      <c r="CT581" s="37">
        <v>127.68</v>
      </c>
      <c r="CU581" s="38"/>
      <c r="CV581" s="38"/>
      <c r="CW581" s="38"/>
      <c r="CX581" s="38"/>
      <c r="CY581" s="38"/>
      <c r="CZ581" s="39"/>
      <c r="DA581" s="37">
        <v>141.29</v>
      </c>
      <c r="DB581" s="38"/>
      <c r="DC581" s="38"/>
      <c r="DD581" s="38"/>
      <c r="DE581" s="38"/>
      <c r="DF581" s="38"/>
      <c r="DG581" s="39"/>
      <c r="DH581" s="37">
        <v>183.86</v>
      </c>
      <c r="DI581" s="38"/>
      <c r="DJ581" s="38"/>
      <c r="DK581" s="38"/>
      <c r="DL581" s="38"/>
      <c r="DM581" s="38"/>
      <c r="DN581" s="39"/>
      <c r="DO581" s="37">
        <v>62.33</v>
      </c>
      <c r="DP581" s="38"/>
      <c r="DQ581" s="38"/>
      <c r="DR581" s="38"/>
      <c r="DS581" s="38"/>
      <c r="DT581" s="38"/>
      <c r="DU581" s="39"/>
      <c r="DV581" s="37">
        <v>260.68</v>
      </c>
      <c r="DW581" s="38"/>
      <c r="DX581" s="38"/>
      <c r="DY581" s="38"/>
      <c r="DZ581" s="38"/>
      <c r="EA581" s="38"/>
      <c r="EB581" s="39"/>
      <c r="EC581" s="37">
        <v>85.22</v>
      </c>
      <c r="ED581" s="38"/>
      <c r="EE581" s="38"/>
      <c r="EF581" s="38"/>
      <c r="EG581" s="38"/>
      <c r="EH581" s="38"/>
      <c r="EI581" s="39"/>
      <c r="EJ581" s="37">
        <v>335.33</v>
      </c>
      <c r="EK581" s="38"/>
      <c r="EL581" s="38"/>
      <c r="EM581" s="38"/>
      <c r="EN581" s="38"/>
      <c r="EO581" s="38"/>
      <c r="EP581" s="39"/>
      <c r="EQ581" s="37">
        <v>84.18</v>
      </c>
      <c r="ER581" s="38"/>
      <c r="ES581" s="38"/>
      <c r="ET581" s="38"/>
      <c r="EU581" s="38"/>
      <c r="EV581" s="38"/>
      <c r="EW581" s="39"/>
      <c r="EX581" s="37">
        <v>411.24</v>
      </c>
      <c r="EY581" s="38"/>
      <c r="EZ581" s="38"/>
      <c r="FA581" s="38"/>
      <c r="FB581" s="38"/>
      <c r="FC581" s="38"/>
      <c r="FD581" s="39"/>
      <c r="FE581" s="37">
        <v>60.72</v>
      </c>
      <c r="FF581" s="38"/>
      <c r="FG581" s="38"/>
      <c r="FH581" s="38"/>
      <c r="FI581" s="38"/>
      <c r="FJ581" s="38"/>
      <c r="FK581" s="38"/>
    </row>
    <row r="582" spans="1:167" s="2" customFormat="1" ht="15.75" customHeight="1" x14ac:dyDescent="0.2">
      <c r="A582" s="40" t="s">
        <v>104</v>
      </c>
      <c r="B582" s="40"/>
      <c r="C582" s="40"/>
      <c r="D582" s="40"/>
      <c r="E582" s="40"/>
      <c r="F582" s="40"/>
      <c r="G582" s="40"/>
      <c r="H582" s="41"/>
      <c r="I582" s="37">
        <v>59.27</v>
      </c>
      <c r="J582" s="38"/>
      <c r="K582" s="38"/>
      <c r="L582" s="38"/>
      <c r="M582" s="38"/>
      <c r="N582" s="39"/>
      <c r="O582" s="37">
        <v>7.82</v>
      </c>
      <c r="P582" s="38"/>
      <c r="Q582" s="38"/>
      <c r="R582" s="38"/>
      <c r="S582" s="38"/>
      <c r="T582" s="39"/>
      <c r="U582" s="37">
        <v>18.82</v>
      </c>
      <c r="V582" s="38"/>
      <c r="W582" s="38"/>
      <c r="X582" s="38"/>
      <c r="Y582" s="38"/>
      <c r="Z582" s="39"/>
      <c r="AA582" s="37">
        <v>25.76</v>
      </c>
      <c r="AB582" s="38"/>
      <c r="AC582" s="38"/>
      <c r="AD582" s="38"/>
      <c r="AE582" s="38"/>
      <c r="AF582" s="39"/>
      <c r="AG582" s="37">
        <v>0.48</v>
      </c>
      <c r="AH582" s="38"/>
      <c r="AI582" s="38"/>
      <c r="AJ582" s="38"/>
      <c r="AK582" s="38"/>
      <c r="AL582" s="39"/>
      <c r="AM582" s="37">
        <v>0</v>
      </c>
      <c r="AN582" s="38"/>
      <c r="AO582" s="38"/>
      <c r="AP582" s="38"/>
      <c r="AQ582" s="38"/>
      <c r="AR582" s="39"/>
      <c r="AS582" s="37">
        <v>0</v>
      </c>
      <c r="AT582" s="38"/>
      <c r="AU582" s="38"/>
      <c r="AV582" s="38"/>
      <c r="AW582" s="38"/>
      <c r="AX582" s="39"/>
      <c r="AY582" s="37">
        <v>39.619999999999997</v>
      </c>
      <c r="AZ582" s="38"/>
      <c r="BA582" s="38"/>
      <c r="BB582" s="38"/>
      <c r="BC582" s="38"/>
      <c r="BD582" s="39"/>
      <c r="BE582" s="37">
        <v>43.62</v>
      </c>
      <c r="BF582" s="38"/>
      <c r="BG582" s="38"/>
      <c r="BH582" s="38"/>
      <c r="BI582" s="38"/>
      <c r="BJ582" s="39"/>
      <c r="BK582" s="37">
        <v>86.79</v>
      </c>
      <c r="BL582" s="38"/>
      <c r="BM582" s="38"/>
      <c r="BN582" s="38"/>
      <c r="BO582" s="38"/>
      <c r="BP582" s="38"/>
      <c r="BQ582" s="39"/>
      <c r="BR582" s="37">
        <v>60.42</v>
      </c>
      <c r="BS582" s="38"/>
      <c r="BT582" s="38"/>
      <c r="BU582" s="38"/>
      <c r="BV582" s="38"/>
      <c r="BW582" s="38"/>
      <c r="BX582" s="39"/>
      <c r="BY582" s="37">
        <v>77.430000000000007</v>
      </c>
      <c r="BZ582" s="38"/>
      <c r="CA582" s="38"/>
      <c r="CB582" s="38"/>
      <c r="CC582" s="38"/>
      <c r="CD582" s="38"/>
      <c r="CE582" s="39"/>
      <c r="CF582" s="37">
        <v>46.86</v>
      </c>
      <c r="CG582" s="38"/>
      <c r="CH582" s="38"/>
      <c r="CI582" s="38"/>
      <c r="CJ582" s="38"/>
      <c r="CK582" s="38"/>
      <c r="CL582" s="39"/>
      <c r="CM582" s="37">
        <v>48.51</v>
      </c>
      <c r="CN582" s="38"/>
      <c r="CO582" s="38"/>
      <c r="CP582" s="38"/>
      <c r="CQ582" s="38"/>
      <c r="CR582" s="38"/>
      <c r="CS582" s="39"/>
      <c r="CT582" s="37">
        <v>70.77</v>
      </c>
      <c r="CU582" s="38"/>
      <c r="CV582" s="38"/>
      <c r="CW582" s="38"/>
      <c r="CX582" s="38"/>
      <c r="CY582" s="38"/>
      <c r="CZ582" s="39"/>
      <c r="DA582" s="37">
        <v>66.19</v>
      </c>
      <c r="DB582" s="38"/>
      <c r="DC582" s="38"/>
      <c r="DD582" s="38"/>
      <c r="DE582" s="38"/>
      <c r="DF582" s="38"/>
      <c r="DG582" s="39"/>
      <c r="DH582" s="37">
        <v>87.01</v>
      </c>
      <c r="DI582" s="38"/>
      <c r="DJ582" s="38"/>
      <c r="DK582" s="38"/>
      <c r="DL582" s="38"/>
      <c r="DM582" s="38"/>
      <c r="DN582" s="39"/>
      <c r="DO582" s="37">
        <v>137.6</v>
      </c>
      <c r="DP582" s="38"/>
      <c r="DQ582" s="38"/>
      <c r="DR582" s="38"/>
      <c r="DS582" s="38"/>
      <c r="DT582" s="38"/>
      <c r="DU582" s="39"/>
      <c r="DV582" s="37">
        <v>398.12</v>
      </c>
      <c r="DW582" s="38"/>
      <c r="DX582" s="38"/>
      <c r="DY582" s="38"/>
      <c r="DZ582" s="38"/>
      <c r="EA582" s="38"/>
      <c r="EB582" s="39"/>
      <c r="EC582" s="37">
        <v>228.37</v>
      </c>
      <c r="ED582" s="38"/>
      <c r="EE582" s="38"/>
      <c r="EF582" s="38"/>
      <c r="EG582" s="38"/>
      <c r="EH582" s="38"/>
      <c r="EI582" s="39"/>
      <c r="EJ582" s="37">
        <v>111.59</v>
      </c>
      <c r="EK582" s="38"/>
      <c r="EL582" s="38"/>
      <c r="EM582" s="38"/>
      <c r="EN582" s="38"/>
      <c r="EO582" s="38"/>
      <c r="EP582" s="39"/>
      <c r="EQ582" s="37">
        <v>187.04</v>
      </c>
      <c r="ER582" s="38"/>
      <c r="ES582" s="38"/>
      <c r="ET582" s="38"/>
      <c r="EU582" s="38"/>
      <c r="EV582" s="38"/>
      <c r="EW582" s="39"/>
      <c r="EX582" s="37">
        <v>282.58999999999997</v>
      </c>
      <c r="EY582" s="38"/>
      <c r="EZ582" s="38"/>
      <c r="FA582" s="38"/>
      <c r="FB582" s="38"/>
      <c r="FC582" s="38"/>
      <c r="FD582" s="39"/>
      <c r="FE582" s="37">
        <v>220.82</v>
      </c>
      <c r="FF582" s="38"/>
      <c r="FG582" s="38"/>
      <c r="FH582" s="38"/>
      <c r="FI582" s="38"/>
      <c r="FJ582" s="38"/>
      <c r="FK582" s="38"/>
    </row>
    <row r="583" spans="1:167" s="2" customFormat="1" ht="15.75" customHeight="1" x14ac:dyDescent="0.2">
      <c r="A583" s="40" t="s">
        <v>105</v>
      </c>
      <c r="B583" s="40"/>
      <c r="C583" s="40"/>
      <c r="D583" s="40"/>
      <c r="E583" s="40"/>
      <c r="F583" s="40"/>
      <c r="G583" s="40"/>
      <c r="H583" s="41"/>
      <c r="I583" s="37">
        <v>87.52</v>
      </c>
      <c r="J583" s="38"/>
      <c r="K583" s="38"/>
      <c r="L583" s="38"/>
      <c r="M583" s="38"/>
      <c r="N583" s="39"/>
      <c r="O583" s="37">
        <v>57.73</v>
      </c>
      <c r="P583" s="38"/>
      <c r="Q583" s="38"/>
      <c r="R583" s="38"/>
      <c r="S583" s="38"/>
      <c r="T583" s="39"/>
      <c r="U583" s="37">
        <v>38.43</v>
      </c>
      <c r="V583" s="38"/>
      <c r="W583" s="38"/>
      <c r="X583" s="38"/>
      <c r="Y583" s="38"/>
      <c r="Z583" s="39"/>
      <c r="AA583" s="37">
        <v>12.25</v>
      </c>
      <c r="AB583" s="38"/>
      <c r="AC583" s="38"/>
      <c r="AD583" s="38"/>
      <c r="AE583" s="38"/>
      <c r="AF583" s="39"/>
      <c r="AG583" s="37">
        <v>4.87</v>
      </c>
      <c r="AH583" s="38"/>
      <c r="AI583" s="38"/>
      <c r="AJ583" s="38"/>
      <c r="AK583" s="38"/>
      <c r="AL583" s="39"/>
      <c r="AM583" s="37">
        <v>85.93</v>
      </c>
      <c r="AN583" s="38"/>
      <c r="AO583" s="38"/>
      <c r="AP583" s="38"/>
      <c r="AQ583" s="38"/>
      <c r="AR583" s="39"/>
      <c r="AS583" s="37">
        <v>73.099999999999994</v>
      </c>
      <c r="AT583" s="38"/>
      <c r="AU583" s="38"/>
      <c r="AV583" s="38"/>
      <c r="AW583" s="38"/>
      <c r="AX583" s="39"/>
      <c r="AY583" s="37">
        <v>84.25</v>
      </c>
      <c r="AZ583" s="38"/>
      <c r="BA583" s="38"/>
      <c r="BB583" s="38"/>
      <c r="BC583" s="38"/>
      <c r="BD583" s="39"/>
      <c r="BE583" s="37">
        <v>144.69999999999999</v>
      </c>
      <c r="BF583" s="38"/>
      <c r="BG583" s="38"/>
      <c r="BH583" s="38"/>
      <c r="BI583" s="38"/>
      <c r="BJ583" s="39"/>
      <c r="BK583" s="37">
        <v>323.91000000000003</v>
      </c>
      <c r="BL583" s="38"/>
      <c r="BM583" s="38"/>
      <c r="BN583" s="38"/>
      <c r="BO583" s="38"/>
      <c r="BP583" s="38"/>
      <c r="BQ583" s="39"/>
      <c r="BR583" s="37">
        <v>162.74</v>
      </c>
      <c r="BS583" s="38"/>
      <c r="BT583" s="38"/>
      <c r="BU583" s="38"/>
      <c r="BV583" s="38"/>
      <c r="BW583" s="38"/>
      <c r="BX583" s="39"/>
      <c r="BY583" s="37">
        <v>211.05</v>
      </c>
      <c r="BZ583" s="38"/>
      <c r="CA583" s="38"/>
      <c r="CB583" s="38"/>
      <c r="CC583" s="38"/>
      <c r="CD583" s="38"/>
      <c r="CE583" s="39"/>
      <c r="CF583" s="37">
        <v>346.96</v>
      </c>
      <c r="CG583" s="38"/>
      <c r="CH583" s="38"/>
      <c r="CI583" s="38"/>
      <c r="CJ583" s="38"/>
      <c r="CK583" s="38"/>
      <c r="CL583" s="39"/>
      <c r="CM583" s="37">
        <v>177.39</v>
      </c>
      <c r="CN583" s="38"/>
      <c r="CO583" s="38"/>
      <c r="CP583" s="38"/>
      <c r="CQ583" s="38"/>
      <c r="CR583" s="38"/>
      <c r="CS583" s="39"/>
      <c r="CT583" s="37">
        <v>180.36</v>
      </c>
      <c r="CU583" s="38"/>
      <c r="CV583" s="38"/>
      <c r="CW583" s="38"/>
      <c r="CX583" s="38"/>
      <c r="CY583" s="38"/>
      <c r="CZ583" s="39"/>
      <c r="DA583" s="37">
        <v>286.70999999999998</v>
      </c>
      <c r="DB583" s="38"/>
      <c r="DC583" s="38"/>
      <c r="DD583" s="38"/>
      <c r="DE583" s="38"/>
      <c r="DF583" s="38"/>
      <c r="DG583" s="39"/>
      <c r="DH583" s="37">
        <v>244.47</v>
      </c>
      <c r="DI583" s="38"/>
      <c r="DJ583" s="38"/>
      <c r="DK583" s="38"/>
      <c r="DL583" s="38"/>
      <c r="DM583" s="38"/>
      <c r="DN583" s="39"/>
      <c r="DO583" s="37">
        <v>228.94</v>
      </c>
      <c r="DP583" s="38"/>
      <c r="DQ583" s="38"/>
      <c r="DR583" s="38"/>
      <c r="DS583" s="38"/>
      <c r="DT583" s="38"/>
      <c r="DU583" s="39"/>
      <c r="DV583" s="37">
        <v>242.13</v>
      </c>
      <c r="DW583" s="38"/>
      <c r="DX583" s="38"/>
      <c r="DY583" s="38"/>
      <c r="DZ583" s="38"/>
      <c r="EA583" s="38"/>
      <c r="EB583" s="39"/>
      <c r="EC583" s="37">
        <v>106.45</v>
      </c>
      <c r="ED583" s="38"/>
      <c r="EE583" s="38"/>
      <c r="EF583" s="38"/>
      <c r="EG583" s="38"/>
      <c r="EH583" s="38"/>
      <c r="EI583" s="39"/>
      <c r="EJ583" s="37">
        <v>22.71</v>
      </c>
      <c r="EK583" s="38"/>
      <c r="EL583" s="38"/>
      <c r="EM583" s="38"/>
      <c r="EN583" s="38"/>
      <c r="EO583" s="38"/>
      <c r="EP583" s="39"/>
      <c r="EQ583" s="37">
        <v>121.9</v>
      </c>
      <c r="ER583" s="38"/>
      <c r="ES583" s="38"/>
      <c r="ET583" s="38"/>
      <c r="EU583" s="38"/>
      <c r="EV583" s="38"/>
      <c r="EW583" s="39"/>
      <c r="EX583" s="37">
        <v>81.099999999999994</v>
      </c>
      <c r="EY583" s="38"/>
      <c r="EZ583" s="38"/>
      <c r="FA583" s="38"/>
      <c r="FB583" s="38"/>
      <c r="FC583" s="38"/>
      <c r="FD583" s="39"/>
      <c r="FE583" s="37">
        <v>104.37</v>
      </c>
      <c r="FF583" s="38"/>
      <c r="FG583" s="38"/>
      <c r="FH583" s="38"/>
      <c r="FI583" s="38"/>
      <c r="FJ583" s="38"/>
      <c r="FK583" s="38"/>
    </row>
    <row r="584" spans="1:167" s="2" customFormat="1" ht="15.75" customHeight="1" x14ac:dyDescent="0.2">
      <c r="A584" s="40" t="s">
        <v>106</v>
      </c>
      <c r="B584" s="40"/>
      <c r="C584" s="40"/>
      <c r="D584" s="40"/>
      <c r="E584" s="40"/>
      <c r="F584" s="40"/>
      <c r="G584" s="40"/>
      <c r="H584" s="41"/>
      <c r="I584" s="37">
        <v>53.35</v>
      </c>
      <c r="J584" s="38"/>
      <c r="K584" s="38"/>
      <c r="L584" s="38"/>
      <c r="M584" s="38"/>
      <c r="N584" s="39"/>
      <c r="O584" s="37">
        <v>95.09</v>
      </c>
      <c r="P584" s="38"/>
      <c r="Q584" s="38"/>
      <c r="R584" s="38"/>
      <c r="S584" s="38"/>
      <c r="T584" s="39"/>
      <c r="U584" s="37">
        <v>64.760000000000005</v>
      </c>
      <c r="V584" s="38"/>
      <c r="W584" s="38"/>
      <c r="X584" s="38"/>
      <c r="Y584" s="38"/>
      <c r="Z584" s="39"/>
      <c r="AA584" s="37">
        <v>70.17</v>
      </c>
      <c r="AB584" s="38"/>
      <c r="AC584" s="38"/>
      <c r="AD584" s="38"/>
      <c r="AE584" s="38"/>
      <c r="AF584" s="39"/>
      <c r="AG584" s="37">
        <v>64.709999999999994</v>
      </c>
      <c r="AH584" s="38"/>
      <c r="AI584" s="38"/>
      <c r="AJ584" s="38"/>
      <c r="AK584" s="38"/>
      <c r="AL584" s="39"/>
      <c r="AM584" s="37">
        <v>35.85</v>
      </c>
      <c r="AN584" s="38"/>
      <c r="AO584" s="38"/>
      <c r="AP584" s="38"/>
      <c r="AQ584" s="38"/>
      <c r="AR584" s="39"/>
      <c r="AS584" s="37">
        <v>11.68</v>
      </c>
      <c r="AT584" s="38"/>
      <c r="AU584" s="38"/>
      <c r="AV584" s="38"/>
      <c r="AW584" s="38"/>
      <c r="AX584" s="39"/>
      <c r="AY584" s="37">
        <v>49.04</v>
      </c>
      <c r="AZ584" s="38"/>
      <c r="BA584" s="38"/>
      <c r="BB584" s="38"/>
      <c r="BC584" s="38"/>
      <c r="BD584" s="39"/>
      <c r="BE584" s="37">
        <v>0.05</v>
      </c>
      <c r="BF584" s="38"/>
      <c r="BG584" s="38"/>
      <c r="BH584" s="38"/>
      <c r="BI584" s="38"/>
      <c r="BJ584" s="39"/>
      <c r="BK584" s="37">
        <v>0</v>
      </c>
      <c r="BL584" s="38"/>
      <c r="BM584" s="38"/>
      <c r="BN584" s="38"/>
      <c r="BO584" s="38"/>
      <c r="BP584" s="38"/>
      <c r="BQ584" s="39"/>
      <c r="BR584" s="37">
        <v>0</v>
      </c>
      <c r="BS584" s="38"/>
      <c r="BT584" s="38"/>
      <c r="BU584" s="38"/>
      <c r="BV584" s="38"/>
      <c r="BW584" s="38"/>
      <c r="BX584" s="39"/>
      <c r="BY584" s="37">
        <v>0</v>
      </c>
      <c r="BZ584" s="38"/>
      <c r="CA584" s="38"/>
      <c r="CB584" s="38"/>
      <c r="CC584" s="38"/>
      <c r="CD584" s="38"/>
      <c r="CE584" s="39"/>
      <c r="CF584" s="37">
        <v>0</v>
      </c>
      <c r="CG584" s="38"/>
      <c r="CH584" s="38"/>
      <c r="CI584" s="38"/>
      <c r="CJ584" s="38"/>
      <c r="CK584" s="38"/>
      <c r="CL584" s="39"/>
      <c r="CM584" s="37">
        <v>5.21</v>
      </c>
      <c r="CN584" s="38"/>
      <c r="CO584" s="38"/>
      <c r="CP584" s="38"/>
      <c r="CQ584" s="38"/>
      <c r="CR584" s="38"/>
      <c r="CS584" s="39"/>
      <c r="CT584" s="37">
        <v>51.99</v>
      </c>
      <c r="CU584" s="38"/>
      <c r="CV584" s="38"/>
      <c r="CW584" s="38"/>
      <c r="CX584" s="38"/>
      <c r="CY584" s="38"/>
      <c r="CZ584" s="39"/>
      <c r="DA584" s="37">
        <v>175.59</v>
      </c>
      <c r="DB584" s="38"/>
      <c r="DC584" s="38"/>
      <c r="DD584" s="38"/>
      <c r="DE584" s="38"/>
      <c r="DF584" s="38"/>
      <c r="DG584" s="39"/>
      <c r="DH584" s="37">
        <v>128.22</v>
      </c>
      <c r="DI584" s="38"/>
      <c r="DJ584" s="38"/>
      <c r="DK584" s="38"/>
      <c r="DL584" s="38"/>
      <c r="DM584" s="38"/>
      <c r="DN584" s="39"/>
      <c r="DO584" s="37">
        <v>73.37</v>
      </c>
      <c r="DP584" s="38"/>
      <c r="DQ584" s="38"/>
      <c r="DR584" s="38"/>
      <c r="DS584" s="38"/>
      <c r="DT584" s="38"/>
      <c r="DU584" s="39"/>
      <c r="DV584" s="37">
        <v>322.37</v>
      </c>
      <c r="DW584" s="38"/>
      <c r="DX584" s="38"/>
      <c r="DY584" s="38"/>
      <c r="DZ584" s="38"/>
      <c r="EA584" s="38"/>
      <c r="EB584" s="39"/>
      <c r="EC584" s="37">
        <v>315.14</v>
      </c>
      <c r="ED584" s="38"/>
      <c r="EE584" s="38"/>
      <c r="EF584" s="38"/>
      <c r="EG584" s="38"/>
      <c r="EH584" s="38"/>
      <c r="EI584" s="39"/>
      <c r="EJ584" s="37">
        <v>191.22</v>
      </c>
      <c r="EK584" s="38"/>
      <c r="EL584" s="38"/>
      <c r="EM584" s="38"/>
      <c r="EN584" s="38"/>
      <c r="EO584" s="38"/>
      <c r="EP584" s="39"/>
      <c r="EQ584" s="37">
        <v>292.83</v>
      </c>
      <c r="ER584" s="38"/>
      <c r="ES584" s="38"/>
      <c r="ET584" s="38"/>
      <c r="EU584" s="38"/>
      <c r="EV584" s="38"/>
      <c r="EW584" s="39"/>
      <c r="EX584" s="37">
        <v>299.7</v>
      </c>
      <c r="EY584" s="38"/>
      <c r="EZ584" s="38"/>
      <c r="FA584" s="38"/>
      <c r="FB584" s="38"/>
      <c r="FC584" s="38"/>
      <c r="FD584" s="39"/>
      <c r="FE584" s="37">
        <v>164.97</v>
      </c>
      <c r="FF584" s="38"/>
      <c r="FG584" s="38"/>
      <c r="FH584" s="38"/>
      <c r="FI584" s="38"/>
      <c r="FJ584" s="38"/>
      <c r="FK584" s="38"/>
    </row>
    <row r="585" spans="1:167" s="2" customFormat="1" ht="15.75" customHeight="1" x14ac:dyDescent="0.2">
      <c r="A585" s="40" t="s">
        <v>107</v>
      </c>
      <c r="B585" s="40"/>
      <c r="C585" s="40"/>
      <c r="D585" s="40"/>
      <c r="E585" s="40"/>
      <c r="F585" s="40"/>
      <c r="G585" s="40"/>
      <c r="H585" s="41"/>
      <c r="I585" s="37">
        <v>83.88</v>
      </c>
      <c r="J585" s="38"/>
      <c r="K585" s="38"/>
      <c r="L585" s="38"/>
      <c r="M585" s="38"/>
      <c r="N585" s="39"/>
      <c r="O585" s="37">
        <v>36.729999999999997</v>
      </c>
      <c r="P585" s="38"/>
      <c r="Q585" s="38"/>
      <c r="R585" s="38"/>
      <c r="S585" s="38"/>
      <c r="T585" s="39"/>
      <c r="U585" s="37">
        <v>109.56</v>
      </c>
      <c r="V585" s="38"/>
      <c r="W585" s="38"/>
      <c r="X585" s="38"/>
      <c r="Y585" s="38"/>
      <c r="Z585" s="39"/>
      <c r="AA585" s="37">
        <v>153.03</v>
      </c>
      <c r="AB585" s="38"/>
      <c r="AC585" s="38"/>
      <c r="AD585" s="38"/>
      <c r="AE585" s="38"/>
      <c r="AF585" s="39"/>
      <c r="AG585" s="37">
        <v>123.96</v>
      </c>
      <c r="AH585" s="38"/>
      <c r="AI585" s="38"/>
      <c r="AJ585" s="38"/>
      <c r="AK585" s="38"/>
      <c r="AL585" s="39"/>
      <c r="AM585" s="37">
        <v>75.489999999999995</v>
      </c>
      <c r="AN585" s="38"/>
      <c r="AO585" s="38"/>
      <c r="AP585" s="38"/>
      <c r="AQ585" s="38"/>
      <c r="AR585" s="39"/>
      <c r="AS585" s="37">
        <v>107.86</v>
      </c>
      <c r="AT585" s="38"/>
      <c r="AU585" s="38"/>
      <c r="AV585" s="38"/>
      <c r="AW585" s="38"/>
      <c r="AX585" s="39"/>
      <c r="AY585" s="37">
        <v>277.98</v>
      </c>
      <c r="AZ585" s="38"/>
      <c r="BA585" s="38"/>
      <c r="BB585" s="38"/>
      <c r="BC585" s="38"/>
      <c r="BD585" s="39"/>
      <c r="BE585" s="37">
        <v>0</v>
      </c>
      <c r="BF585" s="38"/>
      <c r="BG585" s="38"/>
      <c r="BH585" s="38"/>
      <c r="BI585" s="38"/>
      <c r="BJ585" s="39"/>
      <c r="BK585" s="37">
        <v>103.3</v>
      </c>
      <c r="BL585" s="38"/>
      <c r="BM585" s="38"/>
      <c r="BN585" s="38"/>
      <c r="BO585" s="38"/>
      <c r="BP585" s="38"/>
      <c r="BQ585" s="39"/>
      <c r="BR585" s="37">
        <v>210.38</v>
      </c>
      <c r="BS585" s="38"/>
      <c r="BT585" s="38"/>
      <c r="BU585" s="38"/>
      <c r="BV585" s="38"/>
      <c r="BW585" s="38"/>
      <c r="BX585" s="39"/>
      <c r="BY585" s="37">
        <v>236.85</v>
      </c>
      <c r="BZ585" s="38"/>
      <c r="CA585" s="38"/>
      <c r="CB585" s="38"/>
      <c r="CC585" s="38"/>
      <c r="CD585" s="38"/>
      <c r="CE585" s="39"/>
      <c r="CF585" s="37">
        <v>162.63999999999999</v>
      </c>
      <c r="CG585" s="38"/>
      <c r="CH585" s="38"/>
      <c r="CI585" s="38"/>
      <c r="CJ585" s="38"/>
      <c r="CK585" s="38"/>
      <c r="CL585" s="39"/>
      <c r="CM585" s="37">
        <v>13.25</v>
      </c>
      <c r="CN585" s="38"/>
      <c r="CO585" s="38"/>
      <c r="CP585" s="38"/>
      <c r="CQ585" s="38"/>
      <c r="CR585" s="38"/>
      <c r="CS585" s="39"/>
      <c r="CT585" s="37">
        <v>19.829999999999998</v>
      </c>
      <c r="CU585" s="38"/>
      <c r="CV585" s="38"/>
      <c r="CW585" s="38"/>
      <c r="CX585" s="38"/>
      <c r="CY585" s="38"/>
      <c r="CZ585" s="39"/>
      <c r="DA585" s="37">
        <v>55.45</v>
      </c>
      <c r="DB585" s="38"/>
      <c r="DC585" s="38"/>
      <c r="DD585" s="38"/>
      <c r="DE585" s="38"/>
      <c r="DF585" s="38"/>
      <c r="DG585" s="39"/>
      <c r="DH585" s="37">
        <v>2.2999999999999998</v>
      </c>
      <c r="DI585" s="38"/>
      <c r="DJ585" s="38"/>
      <c r="DK585" s="38"/>
      <c r="DL585" s="38"/>
      <c r="DM585" s="38"/>
      <c r="DN585" s="39"/>
      <c r="DO585" s="37">
        <v>0</v>
      </c>
      <c r="DP585" s="38"/>
      <c r="DQ585" s="38"/>
      <c r="DR585" s="38"/>
      <c r="DS585" s="38"/>
      <c r="DT585" s="38"/>
      <c r="DU585" s="39"/>
      <c r="DV585" s="37">
        <v>0.15</v>
      </c>
      <c r="DW585" s="38"/>
      <c r="DX585" s="38"/>
      <c r="DY585" s="38"/>
      <c r="DZ585" s="38"/>
      <c r="EA585" s="38"/>
      <c r="EB585" s="39"/>
      <c r="EC585" s="37">
        <v>28.14</v>
      </c>
      <c r="ED585" s="38"/>
      <c r="EE585" s="38"/>
      <c r="EF585" s="38"/>
      <c r="EG585" s="38"/>
      <c r="EH585" s="38"/>
      <c r="EI585" s="39"/>
      <c r="EJ585" s="37">
        <v>5.31</v>
      </c>
      <c r="EK585" s="38"/>
      <c r="EL585" s="38"/>
      <c r="EM585" s="38"/>
      <c r="EN585" s="38"/>
      <c r="EO585" s="38"/>
      <c r="EP585" s="39"/>
      <c r="EQ585" s="37">
        <v>231.06</v>
      </c>
      <c r="ER585" s="38"/>
      <c r="ES585" s="38"/>
      <c r="ET585" s="38"/>
      <c r="EU585" s="38"/>
      <c r="EV585" s="38"/>
      <c r="EW585" s="39"/>
      <c r="EX585" s="37">
        <v>178.99</v>
      </c>
      <c r="EY585" s="38"/>
      <c r="EZ585" s="38"/>
      <c r="FA585" s="38"/>
      <c r="FB585" s="38"/>
      <c r="FC585" s="38"/>
      <c r="FD585" s="39"/>
      <c r="FE585" s="37">
        <v>311.72000000000003</v>
      </c>
      <c r="FF585" s="38"/>
      <c r="FG585" s="38"/>
      <c r="FH585" s="38"/>
      <c r="FI585" s="38"/>
      <c r="FJ585" s="38"/>
      <c r="FK585" s="38"/>
    </row>
    <row r="586" spans="1:167" s="2" customFormat="1" ht="15.75" customHeight="1" x14ac:dyDescent="0.2">
      <c r="A586" s="40" t="s">
        <v>108</v>
      </c>
      <c r="B586" s="40"/>
      <c r="C586" s="40"/>
      <c r="D586" s="40"/>
      <c r="E586" s="40"/>
      <c r="F586" s="40"/>
      <c r="G586" s="40"/>
      <c r="H586" s="41"/>
      <c r="I586" s="37">
        <v>67.8</v>
      </c>
      <c r="J586" s="38"/>
      <c r="K586" s="38"/>
      <c r="L586" s="38"/>
      <c r="M586" s="38"/>
      <c r="N586" s="39"/>
      <c r="O586" s="37">
        <v>49.86</v>
      </c>
      <c r="P586" s="38"/>
      <c r="Q586" s="38"/>
      <c r="R586" s="38"/>
      <c r="S586" s="38"/>
      <c r="T586" s="39"/>
      <c r="U586" s="37">
        <v>148.03</v>
      </c>
      <c r="V586" s="38"/>
      <c r="W586" s="38"/>
      <c r="X586" s="38"/>
      <c r="Y586" s="38"/>
      <c r="Z586" s="39"/>
      <c r="AA586" s="37">
        <v>451.62</v>
      </c>
      <c r="AB586" s="38"/>
      <c r="AC586" s="38"/>
      <c r="AD586" s="38"/>
      <c r="AE586" s="38"/>
      <c r="AF586" s="39"/>
      <c r="AG586" s="37">
        <v>786.49</v>
      </c>
      <c r="AH586" s="38"/>
      <c r="AI586" s="38"/>
      <c r="AJ586" s="38"/>
      <c r="AK586" s="38"/>
      <c r="AL586" s="39"/>
      <c r="AM586" s="37">
        <v>21.66</v>
      </c>
      <c r="AN586" s="38"/>
      <c r="AO586" s="38"/>
      <c r="AP586" s="38"/>
      <c r="AQ586" s="38"/>
      <c r="AR586" s="39"/>
      <c r="AS586" s="37">
        <v>0</v>
      </c>
      <c r="AT586" s="38"/>
      <c r="AU586" s="38"/>
      <c r="AV586" s="38"/>
      <c r="AW586" s="38"/>
      <c r="AX586" s="39"/>
      <c r="AY586" s="37">
        <v>20.53</v>
      </c>
      <c r="AZ586" s="38"/>
      <c r="BA586" s="38"/>
      <c r="BB586" s="38"/>
      <c r="BC586" s="38"/>
      <c r="BD586" s="39"/>
      <c r="BE586" s="37">
        <v>0.15</v>
      </c>
      <c r="BF586" s="38"/>
      <c r="BG586" s="38"/>
      <c r="BH586" s="38"/>
      <c r="BI586" s="38"/>
      <c r="BJ586" s="39"/>
      <c r="BK586" s="37">
        <v>7.09</v>
      </c>
      <c r="BL586" s="38"/>
      <c r="BM586" s="38"/>
      <c r="BN586" s="38"/>
      <c r="BO586" s="38"/>
      <c r="BP586" s="38"/>
      <c r="BQ586" s="39"/>
      <c r="BR586" s="37">
        <v>14.91</v>
      </c>
      <c r="BS586" s="38"/>
      <c r="BT586" s="38"/>
      <c r="BU586" s="38"/>
      <c r="BV586" s="38"/>
      <c r="BW586" s="38"/>
      <c r="BX586" s="39"/>
      <c r="BY586" s="37">
        <v>112.88</v>
      </c>
      <c r="BZ586" s="38"/>
      <c r="CA586" s="38"/>
      <c r="CB586" s="38"/>
      <c r="CC586" s="38"/>
      <c r="CD586" s="38"/>
      <c r="CE586" s="39"/>
      <c r="CF586" s="37">
        <v>324.27999999999997</v>
      </c>
      <c r="CG586" s="38"/>
      <c r="CH586" s="38"/>
      <c r="CI586" s="38"/>
      <c r="CJ586" s="38"/>
      <c r="CK586" s="38"/>
      <c r="CL586" s="39"/>
      <c r="CM586" s="37">
        <v>595.98</v>
      </c>
      <c r="CN586" s="38"/>
      <c r="CO586" s="38"/>
      <c r="CP586" s="38"/>
      <c r="CQ586" s="38"/>
      <c r="CR586" s="38"/>
      <c r="CS586" s="39"/>
      <c r="CT586" s="37">
        <v>403.71</v>
      </c>
      <c r="CU586" s="38"/>
      <c r="CV586" s="38"/>
      <c r="CW586" s="38"/>
      <c r="CX586" s="38"/>
      <c r="CY586" s="38"/>
      <c r="CZ586" s="39"/>
      <c r="DA586" s="37">
        <v>590.05999999999995</v>
      </c>
      <c r="DB586" s="38"/>
      <c r="DC586" s="38"/>
      <c r="DD586" s="38"/>
      <c r="DE586" s="38"/>
      <c r="DF586" s="38"/>
      <c r="DG586" s="39"/>
      <c r="DH586" s="37">
        <v>246.11</v>
      </c>
      <c r="DI586" s="38"/>
      <c r="DJ586" s="38"/>
      <c r="DK586" s="38"/>
      <c r="DL586" s="38"/>
      <c r="DM586" s="38"/>
      <c r="DN586" s="39"/>
      <c r="DO586" s="37">
        <v>203.87</v>
      </c>
      <c r="DP586" s="38"/>
      <c r="DQ586" s="38"/>
      <c r="DR586" s="38"/>
      <c r="DS586" s="38"/>
      <c r="DT586" s="38"/>
      <c r="DU586" s="39"/>
      <c r="DV586" s="37">
        <v>171.37</v>
      </c>
      <c r="DW586" s="38"/>
      <c r="DX586" s="38"/>
      <c r="DY586" s="38"/>
      <c r="DZ586" s="38"/>
      <c r="EA586" s="38"/>
      <c r="EB586" s="39"/>
      <c r="EC586" s="37">
        <v>146.82</v>
      </c>
      <c r="ED586" s="38"/>
      <c r="EE586" s="38"/>
      <c r="EF586" s="38"/>
      <c r="EG586" s="38"/>
      <c r="EH586" s="38"/>
      <c r="EI586" s="39"/>
      <c r="EJ586" s="37">
        <v>158.62</v>
      </c>
      <c r="EK586" s="38"/>
      <c r="EL586" s="38"/>
      <c r="EM586" s="38"/>
      <c r="EN586" s="38"/>
      <c r="EO586" s="38"/>
      <c r="EP586" s="39"/>
      <c r="EQ586" s="37">
        <v>172.16</v>
      </c>
      <c r="ER586" s="38"/>
      <c r="ES586" s="38"/>
      <c r="ET586" s="38"/>
      <c r="EU586" s="38"/>
      <c r="EV586" s="38"/>
      <c r="EW586" s="39"/>
      <c r="EX586" s="37">
        <v>164.7</v>
      </c>
      <c r="EY586" s="38"/>
      <c r="EZ586" s="38"/>
      <c r="FA586" s="38"/>
      <c r="FB586" s="38"/>
      <c r="FC586" s="38"/>
      <c r="FD586" s="39"/>
      <c r="FE586" s="37">
        <v>369.63</v>
      </c>
      <c r="FF586" s="38"/>
      <c r="FG586" s="38"/>
      <c r="FH586" s="38"/>
      <c r="FI586" s="38"/>
      <c r="FJ586" s="38"/>
      <c r="FK586" s="38"/>
    </row>
    <row r="587" spans="1:167" s="2" customFormat="1" ht="15.75" customHeight="1" x14ac:dyDescent="0.2">
      <c r="A587" s="40" t="s">
        <v>109</v>
      </c>
      <c r="B587" s="40"/>
      <c r="C587" s="40"/>
      <c r="D587" s="40"/>
      <c r="E587" s="40"/>
      <c r="F587" s="40"/>
      <c r="G587" s="40"/>
      <c r="H587" s="41"/>
      <c r="I587" s="37">
        <v>40.799999999999997</v>
      </c>
      <c r="J587" s="38"/>
      <c r="K587" s="38"/>
      <c r="L587" s="38"/>
      <c r="M587" s="38"/>
      <c r="N587" s="39"/>
      <c r="O587" s="37">
        <v>26.24</v>
      </c>
      <c r="P587" s="38"/>
      <c r="Q587" s="38"/>
      <c r="R587" s="38"/>
      <c r="S587" s="38"/>
      <c r="T587" s="39"/>
      <c r="U587" s="37">
        <v>168.01</v>
      </c>
      <c r="V587" s="38"/>
      <c r="W587" s="38"/>
      <c r="X587" s="38"/>
      <c r="Y587" s="38"/>
      <c r="Z587" s="39"/>
      <c r="AA587" s="37">
        <v>759.62</v>
      </c>
      <c r="AB587" s="38"/>
      <c r="AC587" s="38"/>
      <c r="AD587" s="38"/>
      <c r="AE587" s="38"/>
      <c r="AF587" s="39"/>
      <c r="AG587" s="37">
        <v>111.42</v>
      </c>
      <c r="AH587" s="38"/>
      <c r="AI587" s="38"/>
      <c r="AJ587" s="38"/>
      <c r="AK587" s="38"/>
      <c r="AL587" s="39"/>
      <c r="AM587" s="37">
        <v>0.02</v>
      </c>
      <c r="AN587" s="38"/>
      <c r="AO587" s="38"/>
      <c r="AP587" s="38"/>
      <c r="AQ587" s="38"/>
      <c r="AR587" s="39"/>
      <c r="AS587" s="37">
        <v>0</v>
      </c>
      <c r="AT587" s="38"/>
      <c r="AU587" s="38"/>
      <c r="AV587" s="38"/>
      <c r="AW587" s="38"/>
      <c r="AX587" s="39"/>
      <c r="AY587" s="37">
        <v>0</v>
      </c>
      <c r="AZ587" s="38"/>
      <c r="BA587" s="38"/>
      <c r="BB587" s="38"/>
      <c r="BC587" s="38"/>
      <c r="BD587" s="39"/>
      <c r="BE587" s="37">
        <v>7.84</v>
      </c>
      <c r="BF587" s="38"/>
      <c r="BG587" s="38"/>
      <c r="BH587" s="38"/>
      <c r="BI587" s="38"/>
      <c r="BJ587" s="39"/>
      <c r="BK587" s="37">
        <v>215.69</v>
      </c>
      <c r="BL587" s="38"/>
      <c r="BM587" s="38"/>
      <c r="BN587" s="38"/>
      <c r="BO587" s="38"/>
      <c r="BP587" s="38"/>
      <c r="BQ587" s="39"/>
      <c r="BR587" s="37">
        <v>0</v>
      </c>
      <c r="BS587" s="38"/>
      <c r="BT587" s="38"/>
      <c r="BU587" s="38"/>
      <c r="BV587" s="38"/>
      <c r="BW587" s="38"/>
      <c r="BX587" s="39"/>
      <c r="BY587" s="37">
        <v>0</v>
      </c>
      <c r="BZ587" s="38"/>
      <c r="CA587" s="38"/>
      <c r="CB587" s="38"/>
      <c r="CC587" s="38"/>
      <c r="CD587" s="38"/>
      <c r="CE587" s="39"/>
      <c r="CF587" s="37">
        <v>226.31</v>
      </c>
      <c r="CG587" s="38"/>
      <c r="CH587" s="38"/>
      <c r="CI587" s="38"/>
      <c r="CJ587" s="38"/>
      <c r="CK587" s="38"/>
      <c r="CL587" s="39"/>
      <c r="CM587" s="37">
        <v>217.72</v>
      </c>
      <c r="CN587" s="38"/>
      <c r="CO587" s="38"/>
      <c r="CP587" s="38"/>
      <c r="CQ587" s="38"/>
      <c r="CR587" s="38"/>
      <c r="CS587" s="39"/>
      <c r="CT587" s="37">
        <v>196.63</v>
      </c>
      <c r="CU587" s="38"/>
      <c r="CV587" s="38"/>
      <c r="CW587" s="38"/>
      <c r="CX587" s="38"/>
      <c r="CY587" s="38"/>
      <c r="CZ587" s="39"/>
      <c r="DA587" s="37">
        <v>327.10000000000002</v>
      </c>
      <c r="DB587" s="38"/>
      <c r="DC587" s="38"/>
      <c r="DD587" s="38"/>
      <c r="DE587" s="38"/>
      <c r="DF587" s="38"/>
      <c r="DG587" s="39"/>
      <c r="DH587" s="37">
        <v>342.42</v>
      </c>
      <c r="DI587" s="38"/>
      <c r="DJ587" s="38"/>
      <c r="DK587" s="38"/>
      <c r="DL587" s="38"/>
      <c r="DM587" s="38"/>
      <c r="DN587" s="39"/>
      <c r="DO587" s="37">
        <v>73.06</v>
      </c>
      <c r="DP587" s="38"/>
      <c r="DQ587" s="38"/>
      <c r="DR587" s="38"/>
      <c r="DS587" s="38"/>
      <c r="DT587" s="38"/>
      <c r="DU587" s="39"/>
      <c r="DV587" s="37">
        <v>317.62</v>
      </c>
      <c r="DW587" s="38"/>
      <c r="DX587" s="38"/>
      <c r="DY587" s="38"/>
      <c r="DZ587" s="38"/>
      <c r="EA587" s="38"/>
      <c r="EB587" s="39"/>
      <c r="EC587" s="37">
        <v>135.02000000000001</v>
      </c>
      <c r="ED587" s="38"/>
      <c r="EE587" s="38"/>
      <c r="EF587" s="38"/>
      <c r="EG587" s="38"/>
      <c r="EH587" s="38"/>
      <c r="EI587" s="39"/>
      <c r="EJ587" s="37">
        <v>203.02</v>
      </c>
      <c r="EK587" s="38"/>
      <c r="EL587" s="38"/>
      <c r="EM587" s="38"/>
      <c r="EN587" s="38"/>
      <c r="EO587" s="38"/>
      <c r="EP587" s="39"/>
      <c r="EQ587" s="37">
        <v>306.48</v>
      </c>
      <c r="ER587" s="38"/>
      <c r="ES587" s="38"/>
      <c r="ET587" s="38"/>
      <c r="EU587" s="38"/>
      <c r="EV587" s="38"/>
      <c r="EW587" s="39"/>
      <c r="EX587" s="37">
        <v>123.39</v>
      </c>
      <c r="EY587" s="38"/>
      <c r="EZ587" s="38"/>
      <c r="FA587" s="38"/>
      <c r="FB587" s="38"/>
      <c r="FC587" s="38"/>
      <c r="FD587" s="39"/>
      <c r="FE587" s="37">
        <v>446.5</v>
      </c>
      <c r="FF587" s="38"/>
      <c r="FG587" s="38"/>
      <c r="FH587" s="38"/>
      <c r="FI587" s="38"/>
      <c r="FJ587" s="38"/>
      <c r="FK587" s="38"/>
    </row>
    <row r="588" spans="1:167" s="2" customFormat="1" ht="15.75" customHeight="1" x14ac:dyDescent="0.2">
      <c r="A588" s="40" t="s">
        <v>110</v>
      </c>
      <c r="B588" s="40"/>
      <c r="C588" s="40"/>
      <c r="D588" s="40"/>
      <c r="E588" s="40"/>
      <c r="F588" s="40"/>
      <c r="G588" s="40"/>
      <c r="H588" s="41"/>
      <c r="I588" s="37">
        <v>39.4</v>
      </c>
      <c r="J588" s="38"/>
      <c r="K588" s="38"/>
      <c r="L588" s="38"/>
      <c r="M588" s="38"/>
      <c r="N588" s="39"/>
      <c r="O588" s="37">
        <v>18.37</v>
      </c>
      <c r="P588" s="38"/>
      <c r="Q588" s="38"/>
      <c r="R588" s="38"/>
      <c r="S588" s="38"/>
      <c r="T588" s="39"/>
      <c r="U588" s="37">
        <v>31.36</v>
      </c>
      <c r="V588" s="38"/>
      <c r="W588" s="38"/>
      <c r="X588" s="38"/>
      <c r="Y588" s="38"/>
      <c r="Z588" s="39"/>
      <c r="AA588" s="37">
        <v>283.82</v>
      </c>
      <c r="AB588" s="38"/>
      <c r="AC588" s="38"/>
      <c r="AD588" s="38"/>
      <c r="AE588" s="38"/>
      <c r="AF588" s="39"/>
      <c r="AG588" s="37">
        <v>438.68</v>
      </c>
      <c r="AH588" s="38"/>
      <c r="AI588" s="38"/>
      <c r="AJ588" s="38"/>
      <c r="AK588" s="38"/>
      <c r="AL588" s="39"/>
      <c r="AM588" s="37">
        <v>0</v>
      </c>
      <c r="AN588" s="38"/>
      <c r="AO588" s="38"/>
      <c r="AP588" s="38"/>
      <c r="AQ588" s="38"/>
      <c r="AR588" s="39"/>
      <c r="AS588" s="37">
        <v>0</v>
      </c>
      <c r="AT588" s="38"/>
      <c r="AU588" s="38"/>
      <c r="AV588" s="38"/>
      <c r="AW588" s="38"/>
      <c r="AX588" s="39"/>
      <c r="AY588" s="37">
        <v>0</v>
      </c>
      <c r="AZ588" s="38"/>
      <c r="BA588" s="38"/>
      <c r="BB588" s="38"/>
      <c r="BC588" s="38"/>
      <c r="BD588" s="39"/>
      <c r="BE588" s="37">
        <v>0</v>
      </c>
      <c r="BF588" s="38"/>
      <c r="BG588" s="38"/>
      <c r="BH588" s="38"/>
      <c r="BI588" s="38"/>
      <c r="BJ588" s="39"/>
      <c r="BK588" s="37">
        <v>119.54</v>
      </c>
      <c r="BL588" s="38"/>
      <c r="BM588" s="38"/>
      <c r="BN588" s="38"/>
      <c r="BO588" s="38"/>
      <c r="BP588" s="38"/>
      <c r="BQ588" s="39"/>
      <c r="BR588" s="37">
        <v>365.2</v>
      </c>
      <c r="BS588" s="38"/>
      <c r="BT588" s="38"/>
      <c r="BU588" s="38"/>
      <c r="BV588" s="38"/>
      <c r="BW588" s="38"/>
      <c r="BX588" s="39"/>
      <c r="BY588" s="37">
        <v>567.64</v>
      </c>
      <c r="BZ588" s="38"/>
      <c r="CA588" s="38"/>
      <c r="CB588" s="38"/>
      <c r="CC588" s="38"/>
      <c r="CD588" s="38"/>
      <c r="CE588" s="39"/>
      <c r="CF588" s="37">
        <v>60.49</v>
      </c>
      <c r="CG588" s="38"/>
      <c r="CH588" s="38"/>
      <c r="CI588" s="38"/>
      <c r="CJ588" s="38"/>
      <c r="CK588" s="38"/>
      <c r="CL588" s="39"/>
      <c r="CM588" s="37">
        <v>439.24</v>
      </c>
      <c r="CN588" s="38"/>
      <c r="CO588" s="38"/>
      <c r="CP588" s="38"/>
      <c r="CQ588" s="38"/>
      <c r="CR588" s="38"/>
      <c r="CS588" s="39"/>
      <c r="CT588" s="37">
        <v>306.81</v>
      </c>
      <c r="CU588" s="38"/>
      <c r="CV588" s="38"/>
      <c r="CW588" s="38"/>
      <c r="CX588" s="38"/>
      <c r="CY588" s="38"/>
      <c r="CZ588" s="39"/>
      <c r="DA588" s="37">
        <v>670.43</v>
      </c>
      <c r="DB588" s="38"/>
      <c r="DC588" s="38"/>
      <c r="DD588" s="38"/>
      <c r="DE588" s="38"/>
      <c r="DF588" s="38"/>
      <c r="DG588" s="39"/>
      <c r="DH588" s="37">
        <v>596.94000000000005</v>
      </c>
      <c r="DI588" s="38"/>
      <c r="DJ588" s="38"/>
      <c r="DK588" s="38"/>
      <c r="DL588" s="38"/>
      <c r="DM588" s="38"/>
      <c r="DN588" s="39"/>
      <c r="DO588" s="37">
        <v>197.33</v>
      </c>
      <c r="DP588" s="38"/>
      <c r="DQ588" s="38"/>
      <c r="DR588" s="38"/>
      <c r="DS588" s="38"/>
      <c r="DT588" s="38"/>
      <c r="DU588" s="39"/>
      <c r="DV588" s="37">
        <v>431.07</v>
      </c>
      <c r="DW588" s="38"/>
      <c r="DX588" s="38"/>
      <c r="DY588" s="38"/>
      <c r="DZ588" s="38"/>
      <c r="EA588" s="38"/>
      <c r="EB588" s="39"/>
      <c r="EC588" s="37">
        <v>136.99</v>
      </c>
      <c r="ED588" s="38"/>
      <c r="EE588" s="38"/>
      <c r="EF588" s="38"/>
      <c r="EG588" s="38"/>
      <c r="EH588" s="38"/>
      <c r="EI588" s="39"/>
      <c r="EJ588" s="37">
        <v>485.79</v>
      </c>
      <c r="EK588" s="38"/>
      <c r="EL588" s="38"/>
      <c r="EM588" s="38"/>
      <c r="EN588" s="38"/>
      <c r="EO588" s="38"/>
      <c r="EP588" s="39"/>
      <c r="EQ588" s="37">
        <v>109.15</v>
      </c>
      <c r="ER588" s="38"/>
      <c r="ES588" s="38"/>
      <c r="ET588" s="38"/>
      <c r="EU588" s="38"/>
      <c r="EV588" s="38"/>
      <c r="EW588" s="39"/>
      <c r="EX588" s="37">
        <v>460.86</v>
      </c>
      <c r="EY588" s="38"/>
      <c r="EZ588" s="38"/>
      <c r="FA588" s="38"/>
      <c r="FB588" s="38"/>
      <c r="FC588" s="38"/>
      <c r="FD588" s="39"/>
      <c r="FE588" s="37">
        <v>377.36</v>
      </c>
      <c r="FF588" s="38"/>
      <c r="FG588" s="38"/>
      <c r="FH588" s="38"/>
      <c r="FI588" s="38"/>
      <c r="FJ588" s="38"/>
      <c r="FK588" s="38"/>
    </row>
    <row r="589" spans="1:167" s="2" customFormat="1" ht="15.75" customHeight="1" x14ac:dyDescent="0.2">
      <c r="A589" s="40" t="s">
        <v>111</v>
      </c>
      <c r="B589" s="40"/>
      <c r="C589" s="40"/>
      <c r="D589" s="40"/>
      <c r="E589" s="40"/>
      <c r="F589" s="40"/>
      <c r="G589" s="40"/>
      <c r="H589" s="41"/>
      <c r="I589" s="37">
        <v>120.89</v>
      </c>
      <c r="J589" s="38"/>
      <c r="K589" s="38"/>
      <c r="L589" s="38"/>
      <c r="M589" s="38"/>
      <c r="N589" s="39"/>
      <c r="O589" s="37">
        <v>103.14</v>
      </c>
      <c r="P589" s="38"/>
      <c r="Q589" s="38"/>
      <c r="R589" s="38"/>
      <c r="S589" s="38"/>
      <c r="T589" s="39"/>
      <c r="U589" s="37">
        <v>78.59</v>
      </c>
      <c r="V589" s="38"/>
      <c r="W589" s="38"/>
      <c r="X589" s="38"/>
      <c r="Y589" s="38"/>
      <c r="Z589" s="39"/>
      <c r="AA589" s="37">
        <v>117.9</v>
      </c>
      <c r="AB589" s="38"/>
      <c r="AC589" s="38"/>
      <c r="AD589" s="38"/>
      <c r="AE589" s="38"/>
      <c r="AF589" s="39"/>
      <c r="AG589" s="37">
        <v>209.98</v>
      </c>
      <c r="AH589" s="38"/>
      <c r="AI589" s="38"/>
      <c r="AJ589" s="38"/>
      <c r="AK589" s="38"/>
      <c r="AL589" s="39"/>
      <c r="AM589" s="37">
        <v>95.15</v>
      </c>
      <c r="AN589" s="38"/>
      <c r="AO589" s="38"/>
      <c r="AP589" s="38"/>
      <c r="AQ589" s="38"/>
      <c r="AR589" s="39"/>
      <c r="AS589" s="37">
        <v>80.78</v>
      </c>
      <c r="AT589" s="38"/>
      <c r="AU589" s="38"/>
      <c r="AV589" s="38"/>
      <c r="AW589" s="38"/>
      <c r="AX589" s="39"/>
      <c r="AY589" s="37">
        <v>0.59</v>
      </c>
      <c r="AZ589" s="38"/>
      <c r="BA589" s="38"/>
      <c r="BB589" s="38"/>
      <c r="BC589" s="38"/>
      <c r="BD589" s="39"/>
      <c r="BE589" s="37">
        <v>108.93</v>
      </c>
      <c r="BF589" s="38"/>
      <c r="BG589" s="38"/>
      <c r="BH589" s="38"/>
      <c r="BI589" s="38"/>
      <c r="BJ589" s="39"/>
      <c r="BK589" s="37">
        <v>147.13</v>
      </c>
      <c r="BL589" s="38"/>
      <c r="BM589" s="38"/>
      <c r="BN589" s="38"/>
      <c r="BO589" s="38"/>
      <c r="BP589" s="38"/>
      <c r="BQ589" s="39"/>
      <c r="BR589" s="37">
        <v>140.97999999999999</v>
      </c>
      <c r="BS589" s="38"/>
      <c r="BT589" s="38"/>
      <c r="BU589" s="38"/>
      <c r="BV589" s="38"/>
      <c r="BW589" s="38"/>
      <c r="BX589" s="39"/>
      <c r="BY589" s="37">
        <v>145.66</v>
      </c>
      <c r="BZ589" s="38"/>
      <c r="CA589" s="38"/>
      <c r="CB589" s="38"/>
      <c r="CC589" s="38"/>
      <c r="CD589" s="38"/>
      <c r="CE589" s="39"/>
      <c r="CF589" s="37">
        <v>119.45</v>
      </c>
      <c r="CG589" s="38"/>
      <c r="CH589" s="38"/>
      <c r="CI589" s="38"/>
      <c r="CJ589" s="38"/>
      <c r="CK589" s="38"/>
      <c r="CL589" s="39"/>
      <c r="CM589" s="37">
        <v>79.38</v>
      </c>
      <c r="CN589" s="38"/>
      <c r="CO589" s="38"/>
      <c r="CP589" s="38"/>
      <c r="CQ589" s="38"/>
      <c r="CR589" s="38"/>
      <c r="CS589" s="39"/>
      <c r="CT589" s="37">
        <v>68.12</v>
      </c>
      <c r="CU589" s="38"/>
      <c r="CV589" s="38"/>
      <c r="CW589" s="38"/>
      <c r="CX589" s="38"/>
      <c r="CY589" s="38"/>
      <c r="CZ589" s="39"/>
      <c r="DA589" s="37">
        <v>67.72</v>
      </c>
      <c r="DB589" s="38"/>
      <c r="DC589" s="38"/>
      <c r="DD589" s="38"/>
      <c r="DE589" s="38"/>
      <c r="DF589" s="38"/>
      <c r="DG589" s="39"/>
      <c r="DH589" s="37">
        <v>77.37</v>
      </c>
      <c r="DI589" s="38"/>
      <c r="DJ589" s="38"/>
      <c r="DK589" s="38"/>
      <c r="DL589" s="38"/>
      <c r="DM589" s="38"/>
      <c r="DN589" s="39"/>
      <c r="DO589" s="37">
        <v>83.03</v>
      </c>
      <c r="DP589" s="38"/>
      <c r="DQ589" s="38"/>
      <c r="DR589" s="38"/>
      <c r="DS589" s="38"/>
      <c r="DT589" s="38"/>
      <c r="DU589" s="39"/>
      <c r="DV589" s="37">
        <v>54.76</v>
      </c>
      <c r="DW589" s="38"/>
      <c r="DX589" s="38"/>
      <c r="DY589" s="38"/>
      <c r="DZ589" s="38"/>
      <c r="EA589" s="38"/>
      <c r="EB589" s="39"/>
      <c r="EC589" s="37">
        <v>40.51</v>
      </c>
      <c r="ED589" s="38"/>
      <c r="EE589" s="38"/>
      <c r="EF589" s="38"/>
      <c r="EG589" s="38"/>
      <c r="EH589" s="38"/>
      <c r="EI589" s="39"/>
      <c r="EJ589" s="37">
        <v>6.82</v>
      </c>
      <c r="EK589" s="38"/>
      <c r="EL589" s="38"/>
      <c r="EM589" s="38"/>
      <c r="EN589" s="38"/>
      <c r="EO589" s="38"/>
      <c r="EP589" s="39"/>
      <c r="EQ589" s="37">
        <v>185.23</v>
      </c>
      <c r="ER589" s="38"/>
      <c r="ES589" s="38"/>
      <c r="ET589" s="38"/>
      <c r="EU589" s="38"/>
      <c r="EV589" s="38"/>
      <c r="EW589" s="39"/>
      <c r="EX589" s="37">
        <v>201.87</v>
      </c>
      <c r="EY589" s="38"/>
      <c r="EZ589" s="38"/>
      <c r="FA589" s="38"/>
      <c r="FB589" s="38"/>
      <c r="FC589" s="38"/>
      <c r="FD589" s="39"/>
      <c r="FE589" s="37">
        <v>141.97</v>
      </c>
      <c r="FF589" s="38"/>
      <c r="FG589" s="38"/>
      <c r="FH589" s="38"/>
      <c r="FI589" s="38"/>
      <c r="FJ589" s="38"/>
      <c r="FK589" s="38"/>
    </row>
    <row r="590" spans="1:167" s="2" customFormat="1" ht="15.75" customHeight="1" x14ac:dyDescent="0.2">
      <c r="A590" s="40" t="s">
        <v>112</v>
      </c>
      <c r="B590" s="40"/>
      <c r="C590" s="40"/>
      <c r="D590" s="40"/>
      <c r="E590" s="40"/>
      <c r="F590" s="40"/>
      <c r="G590" s="40"/>
      <c r="H590" s="41"/>
      <c r="I590" s="37">
        <v>37.869999999999997</v>
      </c>
      <c r="J590" s="38"/>
      <c r="K590" s="38"/>
      <c r="L590" s="38"/>
      <c r="M590" s="38"/>
      <c r="N590" s="39"/>
      <c r="O590" s="37">
        <v>40.07</v>
      </c>
      <c r="P590" s="38"/>
      <c r="Q590" s="38"/>
      <c r="R590" s="38"/>
      <c r="S590" s="38"/>
      <c r="T590" s="39"/>
      <c r="U590" s="37">
        <v>30.12</v>
      </c>
      <c r="V590" s="38"/>
      <c r="W590" s="38"/>
      <c r="X590" s="38"/>
      <c r="Y590" s="38"/>
      <c r="Z590" s="39"/>
      <c r="AA590" s="37">
        <v>24.93</v>
      </c>
      <c r="AB590" s="38"/>
      <c r="AC590" s="38"/>
      <c r="AD590" s="38"/>
      <c r="AE590" s="38"/>
      <c r="AF590" s="39"/>
      <c r="AG590" s="37">
        <v>15.87</v>
      </c>
      <c r="AH590" s="38"/>
      <c r="AI590" s="38"/>
      <c r="AJ590" s="38"/>
      <c r="AK590" s="38"/>
      <c r="AL590" s="39"/>
      <c r="AM590" s="37">
        <v>0.03</v>
      </c>
      <c r="AN590" s="38"/>
      <c r="AO590" s="38"/>
      <c r="AP590" s="38"/>
      <c r="AQ590" s="38"/>
      <c r="AR590" s="39"/>
      <c r="AS590" s="37">
        <v>0.04</v>
      </c>
      <c r="AT590" s="38"/>
      <c r="AU590" s="38"/>
      <c r="AV590" s="38"/>
      <c r="AW590" s="38"/>
      <c r="AX590" s="39"/>
      <c r="AY590" s="37">
        <v>0.2</v>
      </c>
      <c r="AZ590" s="38"/>
      <c r="BA590" s="38"/>
      <c r="BB590" s="38"/>
      <c r="BC590" s="38"/>
      <c r="BD590" s="39"/>
      <c r="BE590" s="37">
        <v>157.97999999999999</v>
      </c>
      <c r="BF590" s="38"/>
      <c r="BG590" s="38"/>
      <c r="BH590" s="38"/>
      <c r="BI590" s="38"/>
      <c r="BJ590" s="39"/>
      <c r="BK590" s="37">
        <v>17.579999999999998</v>
      </c>
      <c r="BL590" s="38"/>
      <c r="BM590" s="38"/>
      <c r="BN590" s="38"/>
      <c r="BO590" s="38"/>
      <c r="BP590" s="38"/>
      <c r="BQ590" s="39"/>
      <c r="BR590" s="37">
        <v>49.26</v>
      </c>
      <c r="BS590" s="38"/>
      <c r="BT590" s="38"/>
      <c r="BU590" s="38"/>
      <c r="BV590" s="38"/>
      <c r="BW590" s="38"/>
      <c r="BX590" s="39"/>
      <c r="BY590" s="37">
        <v>128.31</v>
      </c>
      <c r="BZ590" s="38"/>
      <c r="CA590" s="38"/>
      <c r="CB590" s="38"/>
      <c r="CC590" s="38"/>
      <c r="CD590" s="38"/>
      <c r="CE590" s="39"/>
      <c r="CF590" s="37">
        <v>23.51</v>
      </c>
      <c r="CG590" s="38"/>
      <c r="CH590" s="38"/>
      <c r="CI590" s="38"/>
      <c r="CJ590" s="38"/>
      <c r="CK590" s="38"/>
      <c r="CL590" s="39"/>
      <c r="CM590" s="37">
        <v>111.82</v>
      </c>
      <c r="CN590" s="38"/>
      <c r="CO590" s="38"/>
      <c r="CP590" s="38"/>
      <c r="CQ590" s="38"/>
      <c r="CR590" s="38"/>
      <c r="CS590" s="39"/>
      <c r="CT590" s="37">
        <v>45.39</v>
      </c>
      <c r="CU590" s="38"/>
      <c r="CV590" s="38"/>
      <c r="CW590" s="38"/>
      <c r="CX590" s="38"/>
      <c r="CY590" s="38"/>
      <c r="CZ590" s="39"/>
      <c r="DA590" s="37">
        <v>49.24</v>
      </c>
      <c r="DB590" s="38"/>
      <c r="DC590" s="38"/>
      <c r="DD590" s="38"/>
      <c r="DE590" s="38"/>
      <c r="DF590" s="38"/>
      <c r="DG590" s="39"/>
      <c r="DH590" s="37">
        <v>75.25</v>
      </c>
      <c r="DI590" s="38"/>
      <c r="DJ590" s="38"/>
      <c r="DK590" s="38"/>
      <c r="DL590" s="38"/>
      <c r="DM590" s="38"/>
      <c r="DN590" s="39"/>
      <c r="DO590" s="37">
        <v>34.090000000000003</v>
      </c>
      <c r="DP590" s="38"/>
      <c r="DQ590" s="38"/>
      <c r="DR590" s="38"/>
      <c r="DS590" s="38"/>
      <c r="DT590" s="38"/>
      <c r="DU590" s="39"/>
      <c r="DV590" s="37">
        <v>66.239999999999995</v>
      </c>
      <c r="DW590" s="38"/>
      <c r="DX590" s="38"/>
      <c r="DY590" s="38"/>
      <c r="DZ590" s="38"/>
      <c r="EA590" s="38"/>
      <c r="EB590" s="39"/>
      <c r="EC590" s="37">
        <v>43.22</v>
      </c>
      <c r="ED590" s="38"/>
      <c r="EE590" s="38"/>
      <c r="EF590" s="38"/>
      <c r="EG590" s="38"/>
      <c r="EH590" s="38"/>
      <c r="EI590" s="39"/>
      <c r="EJ590" s="37">
        <v>100.81</v>
      </c>
      <c r="EK590" s="38"/>
      <c r="EL590" s="38"/>
      <c r="EM590" s="38"/>
      <c r="EN590" s="38"/>
      <c r="EO590" s="38"/>
      <c r="EP590" s="39"/>
      <c r="EQ590" s="37">
        <v>137.47</v>
      </c>
      <c r="ER590" s="38"/>
      <c r="ES590" s="38"/>
      <c r="ET590" s="38"/>
      <c r="EU590" s="38"/>
      <c r="EV590" s="38"/>
      <c r="EW590" s="39"/>
      <c r="EX590" s="37">
        <v>253.71</v>
      </c>
      <c r="EY590" s="38"/>
      <c r="EZ590" s="38"/>
      <c r="FA590" s="38"/>
      <c r="FB590" s="38"/>
      <c r="FC590" s="38"/>
      <c r="FD590" s="39"/>
      <c r="FE590" s="37">
        <v>189.36</v>
      </c>
      <c r="FF590" s="38"/>
      <c r="FG590" s="38"/>
      <c r="FH590" s="38"/>
      <c r="FI590" s="38"/>
      <c r="FJ590" s="38"/>
      <c r="FK590" s="38"/>
    </row>
    <row r="591" spans="1:167" s="2" customFormat="1" ht="15.75" customHeight="1" x14ac:dyDescent="0.2">
      <c r="A591" s="40" t="s">
        <v>113</v>
      </c>
      <c r="B591" s="40"/>
      <c r="C591" s="40"/>
      <c r="D591" s="40"/>
      <c r="E591" s="40"/>
      <c r="F591" s="40"/>
      <c r="G591" s="40"/>
      <c r="H591" s="41"/>
      <c r="I591" s="37">
        <v>76.19</v>
      </c>
      <c r="J591" s="38"/>
      <c r="K591" s="38"/>
      <c r="L591" s="38"/>
      <c r="M591" s="38"/>
      <c r="N591" s="39"/>
      <c r="O591" s="37">
        <v>49.89</v>
      </c>
      <c r="P591" s="38"/>
      <c r="Q591" s="38"/>
      <c r="R591" s="38"/>
      <c r="S591" s="38"/>
      <c r="T591" s="39"/>
      <c r="U591" s="37">
        <v>42.82</v>
      </c>
      <c r="V591" s="38"/>
      <c r="W591" s="38"/>
      <c r="X591" s="38"/>
      <c r="Y591" s="38"/>
      <c r="Z591" s="39"/>
      <c r="AA591" s="37">
        <v>788.46</v>
      </c>
      <c r="AB591" s="38"/>
      <c r="AC591" s="38"/>
      <c r="AD591" s="38"/>
      <c r="AE591" s="38"/>
      <c r="AF591" s="39"/>
      <c r="AG591" s="37">
        <v>17.8</v>
      </c>
      <c r="AH591" s="38"/>
      <c r="AI591" s="38"/>
      <c r="AJ591" s="38"/>
      <c r="AK591" s="38"/>
      <c r="AL591" s="39"/>
      <c r="AM591" s="37">
        <v>34.68</v>
      </c>
      <c r="AN591" s="38"/>
      <c r="AO591" s="38"/>
      <c r="AP591" s="38"/>
      <c r="AQ591" s="38"/>
      <c r="AR591" s="39"/>
      <c r="AS591" s="37">
        <v>66.59</v>
      </c>
      <c r="AT591" s="38"/>
      <c r="AU591" s="38"/>
      <c r="AV591" s="38"/>
      <c r="AW591" s="38"/>
      <c r="AX591" s="39"/>
      <c r="AY591" s="37">
        <v>40.11</v>
      </c>
      <c r="AZ591" s="38"/>
      <c r="BA591" s="38"/>
      <c r="BB591" s="38"/>
      <c r="BC591" s="38"/>
      <c r="BD591" s="39"/>
      <c r="BE591" s="37">
        <v>133.68</v>
      </c>
      <c r="BF591" s="38"/>
      <c r="BG591" s="38"/>
      <c r="BH591" s="38"/>
      <c r="BI591" s="38"/>
      <c r="BJ591" s="39"/>
      <c r="BK591" s="37">
        <v>237.1</v>
      </c>
      <c r="BL591" s="38"/>
      <c r="BM591" s="38"/>
      <c r="BN591" s="38"/>
      <c r="BO591" s="38"/>
      <c r="BP591" s="38"/>
      <c r="BQ591" s="39"/>
      <c r="BR591" s="37">
        <v>225.37</v>
      </c>
      <c r="BS591" s="38"/>
      <c r="BT591" s="38"/>
      <c r="BU591" s="38"/>
      <c r="BV591" s="38"/>
      <c r="BW591" s="38"/>
      <c r="BX591" s="39"/>
      <c r="BY591" s="37">
        <v>236.64</v>
      </c>
      <c r="BZ591" s="38"/>
      <c r="CA591" s="38"/>
      <c r="CB591" s="38"/>
      <c r="CC591" s="38"/>
      <c r="CD591" s="38"/>
      <c r="CE591" s="39"/>
      <c r="CF591" s="37">
        <v>239.03</v>
      </c>
      <c r="CG591" s="38"/>
      <c r="CH591" s="38"/>
      <c r="CI591" s="38"/>
      <c r="CJ591" s="38"/>
      <c r="CK591" s="38"/>
      <c r="CL591" s="39"/>
      <c r="CM591" s="37">
        <v>236.79</v>
      </c>
      <c r="CN591" s="38"/>
      <c r="CO591" s="38"/>
      <c r="CP591" s="38"/>
      <c r="CQ591" s="38"/>
      <c r="CR591" s="38"/>
      <c r="CS591" s="39"/>
      <c r="CT591" s="37">
        <v>332.39</v>
      </c>
      <c r="CU591" s="38"/>
      <c r="CV591" s="38"/>
      <c r="CW591" s="38"/>
      <c r="CX591" s="38"/>
      <c r="CY591" s="38"/>
      <c r="CZ591" s="39"/>
      <c r="DA591" s="37">
        <v>288.83</v>
      </c>
      <c r="DB591" s="38"/>
      <c r="DC591" s="38"/>
      <c r="DD591" s="38"/>
      <c r="DE591" s="38"/>
      <c r="DF591" s="38"/>
      <c r="DG591" s="39"/>
      <c r="DH591" s="37">
        <v>298.93</v>
      </c>
      <c r="DI591" s="38"/>
      <c r="DJ591" s="38"/>
      <c r="DK591" s="38"/>
      <c r="DL591" s="38"/>
      <c r="DM591" s="38"/>
      <c r="DN591" s="39"/>
      <c r="DO591" s="37">
        <v>212.16</v>
      </c>
      <c r="DP591" s="38"/>
      <c r="DQ591" s="38"/>
      <c r="DR591" s="38"/>
      <c r="DS591" s="38"/>
      <c r="DT591" s="38"/>
      <c r="DU591" s="39"/>
      <c r="DV591" s="37">
        <v>139.44</v>
      </c>
      <c r="DW591" s="38"/>
      <c r="DX591" s="38"/>
      <c r="DY591" s="38"/>
      <c r="DZ591" s="38"/>
      <c r="EA591" s="38"/>
      <c r="EB591" s="39"/>
      <c r="EC591" s="37">
        <v>147.85</v>
      </c>
      <c r="ED591" s="38"/>
      <c r="EE591" s="38"/>
      <c r="EF591" s="38"/>
      <c r="EG591" s="38"/>
      <c r="EH591" s="38"/>
      <c r="EI591" s="39"/>
      <c r="EJ591" s="37">
        <v>210.67</v>
      </c>
      <c r="EK591" s="38"/>
      <c r="EL591" s="38"/>
      <c r="EM591" s="38"/>
      <c r="EN591" s="38"/>
      <c r="EO591" s="38"/>
      <c r="EP591" s="39"/>
      <c r="EQ591" s="37">
        <v>348.61</v>
      </c>
      <c r="ER591" s="38"/>
      <c r="ES591" s="38"/>
      <c r="ET591" s="38"/>
      <c r="EU591" s="38"/>
      <c r="EV591" s="38"/>
      <c r="EW591" s="39"/>
      <c r="EX591" s="37">
        <v>175.68</v>
      </c>
      <c r="EY591" s="38"/>
      <c r="EZ591" s="38"/>
      <c r="FA591" s="38"/>
      <c r="FB591" s="38"/>
      <c r="FC591" s="38"/>
      <c r="FD591" s="39"/>
      <c r="FE591" s="37">
        <v>274.98</v>
      </c>
      <c r="FF591" s="38"/>
      <c r="FG591" s="38"/>
      <c r="FH591" s="38"/>
      <c r="FI591" s="38"/>
      <c r="FJ591" s="38"/>
      <c r="FK591" s="38"/>
    </row>
    <row r="592" spans="1:167" s="2" customFormat="1" ht="15.75" customHeight="1" x14ac:dyDescent="0.2">
      <c r="A592" s="40" t="s">
        <v>114</v>
      </c>
      <c r="B592" s="40"/>
      <c r="C592" s="40"/>
      <c r="D592" s="40"/>
      <c r="E592" s="40"/>
      <c r="F592" s="40"/>
      <c r="G592" s="40"/>
      <c r="H592" s="41"/>
      <c r="I592" s="37">
        <v>38.229999999999997</v>
      </c>
      <c r="J592" s="38"/>
      <c r="K592" s="38"/>
      <c r="L592" s="38"/>
      <c r="M592" s="38"/>
      <c r="N592" s="39"/>
      <c r="O592" s="37">
        <v>161.53</v>
      </c>
      <c r="P592" s="38"/>
      <c r="Q592" s="38"/>
      <c r="R592" s="38"/>
      <c r="S592" s="38"/>
      <c r="T592" s="39"/>
      <c r="U592" s="37">
        <v>470.68</v>
      </c>
      <c r="V592" s="38"/>
      <c r="W592" s="38"/>
      <c r="X592" s="38"/>
      <c r="Y592" s="38"/>
      <c r="Z592" s="39"/>
      <c r="AA592" s="37">
        <v>443.71</v>
      </c>
      <c r="AB592" s="38"/>
      <c r="AC592" s="38"/>
      <c r="AD592" s="38"/>
      <c r="AE592" s="38"/>
      <c r="AF592" s="39"/>
      <c r="AG592" s="37">
        <v>22.6</v>
      </c>
      <c r="AH592" s="38"/>
      <c r="AI592" s="38"/>
      <c r="AJ592" s="38"/>
      <c r="AK592" s="38"/>
      <c r="AL592" s="39"/>
      <c r="AM592" s="37">
        <v>30.26</v>
      </c>
      <c r="AN592" s="38"/>
      <c r="AO592" s="38"/>
      <c r="AP592" s="38"/>
      <c r="AQ592" s="38"/>
      <c r="AR592" s="39"/>
      <c r="AS592" s="37">
        <v>50.98</v>
      </c>
      <c r="AT592" s="38"/>
      <c r="AU592" s="38"/>
      <c r="AV592" s="38"/>
      <c r="AW592" s="38"/>
      <c r="AX592" s="39"/>
      <c r="AY592" s="37">
        <v>38.04</v>
      </c>
      <c r="AZ592" s="38"/>
      <c r="BA592" s="38"/>
      <c r="BB592" s="38"/>
      <c r="BC592" s="38"/>
      <c r="BD592" s="39"/>
      <c r="BE592" s="37">
        <v>1.65</v>
      </c>
      <c r="BF592" s="38"/>
      <c r="BG592" s="38"/>
      <c r="BH592" s="38"/>
      <c r="BI592" s="38"/>
      <c r="BJ592" s="39"/>
      <c r="BK592" s="37">
        <v>47.32</v>
      </c>
      <c r="BL592" s="38"/>
      <c r="BM592" s="38"/>
      <c r="BN592" s="38"/>
      <c r="BO592" s="38"/>
      <c r="BP592" s="38"/>
      <c r="BQ592" s="39"/>
      <c r="BR592" s="37">
        <v>141.69999999999999</v>
      </c>
      <c r="BS592" s="38"/>
      <c r="BT592" s="38"/>
      <c r="BU592" s="38"/>
      <c r="BV592" s="38"/>
      <c r="BW592" s="38"/>
      <c r="BX592" s="39"/>
      <c r="BY592" s="37">
        <v>197.29</v>
      </c>
      <c r="BZ592" s="38"/>
      <c r="CA592" s="38"/>
      <c r="CB592" s="38"/>
      <c r="CC592" s="38"/>
      <c r="CD592" s="38"/>
      <c r="CE592" s="39"/>
      <c r="CF592" s="37">
        <v>146.07</v>
      </c>
      <c r="CG592" s="38"/>
      <c r="CH592" s="38"/>
      <c r="CI592" s="38"/>
      <c r="CJ592" s="38"/>
      <c r="CK592" s="38"/>
      <c r="CL592" s="39"/>
      <c r="CM592" s="37">
        <v>29.76</v>
      </c>
      <c r="CN592" s="38"/>
      <c r="CO592" s="38"/>
      <c r="CP592" s="38"/>
      <c r="CQ592" s="38"/>
      <c r="CR592" s="38"/>
      <c r="CS592" s="39"/>
      <c r="CT592" s="37">
        <v>89.35</v>
      </c>
      <c r="CU592" s="38"/>
      <c r="CV592" s="38"/>
      <c r="CW592" s="38"/>
      <c r="CX592" s="38"/>
      <c r="CY592" s="38"/>
      <c r="CZ592" s="39"/>
      <c r="DA592" s="37">
        <v>164.98</v>
      </c>
      <c r="DB592" s="38"/>
      <c r="DC592" s="38"/>
      <c r="DD592" s="38"/>
      <c r="DE592" s="38"/>
      <c r="DF592" s="38"/>
      <c r="DG592" s="39"/>
      <c r="DH592" s="37">
        <v>130.44999999999999</v>
      </c>
      <c r="DI592" s="38"/>
      <c r="DJ592" s="38"/>
      <c r="DK592" s="38"/>
      <c r="DL592" s="38"/>
      <c r="DM592" s="38"/>
      <c r="DN592" s="39"/>
      <c r="DO592" s="37">
        <v>19.23</v>
      </c>
      <c r="DP592" s="38"/>
      <c r="DQ592" s="38"/>
      <c r="DR592" s="38"/>
      <c r="DS592" s="38"/>
      <c r="DT592" s="38"/>
      <c r="DU592" s="39"/>
      <c r="DV592" s="37">
        <v>71.84</v>
      </c>
      <c r="DW592" s="38"/>
      <c r="DX592" s="38"/>
      <c r="DY592" s="38"/>
      <c r="DZ592" s="38"/>
      <c r="EA592" s="38"/>
      <c r="EB592" s="39"/>
      <c r="EC592" s="37">
        <v>227.66</v>
      </c>
      <c r="ED592" s="38"/>
      <c r="EE592" s="38"/>
      <c r="EF592" s="38"/>
      <c r="EG592" s="38"/>
      <c r="EH592" s="38"/>
      <c r="EI592" s="39"/>
      <c r="EJ592" s="37">
        <v>163.66999999999999</v>
      </c>
      <c r="EK592" s="38"/>
      <c r="EL592" s="38"/>
      <c r="EM592" s="38"/>
      <c r="EN592" s="38"/>
      <c r="EO592" s="38"/>
      <c r="EP592" s="39"/>
      <c r="EQ592" s="37">
        <v>344.16</v>
      </c>
      <c r="ER592" s="38"/>
      <c r="ES592" s="38"/>
      <c r="ET592" s="38"/>
      <c r="EU592" s="38"/>
      <c r="EV592" s="38"/>
      <c r="EW592" s="39"/>
      <c r="EX592" s="37">
        <v>302.29000000000002</v>
      </c>
      <c r="EY592" s="38"/>
      <c r="EZ592" s="38"/>
      <c r="FA592" s="38"/>
      <c r="FB592" s="38"/>
      <c r="FC592" s="38"/>
      <c r="FD592" s="39"/>
      <c r="FE592" s="37">
        <v>269.14</v>
      </c>
      <c r="FF592" s="38"/>
      <c r="FG592" s="38"/>
      <c r="FH592" s="38"/>
      <c r="FI592" s="38"/>
      <c r="FJ592" s="38"/>
      <c r="FK592" s="38"/>
    </row>
    <row r="593" spans="1:167" s="2" customFormat="1" ht="15.75" customHeight="1" x14ac:dyDescent="0.2">
      <c r="A593" s="40" t="s">
        <v>115</v>
      </c>
      <c r="B593" s="40"/>
      <c r="C593" s="40"/>
      <c r="D593" s="40"/>
      <c r="E593" s="40"/>
      <c r="F593" s="40"/>
      <c r="G593" s="40"/>
      <c r="H593" s="41"/>
      <c r="I593" s="37">
        <v>59.44</v>
      </c>
      <c r="J593" s="38"/>
      <c r="K593" s="38"/>
      <c r="L593" s="38"/>
      <c r="M593" s="38"/>
      <c r="N593" s="39"/>
      <c r="O593" s="37">
        <v>12.03</v>
      </c>
      <c r="P593" s="38"/>
      <c r="Q593" s="38"/>
      <c r="R593" s="38"/>
      <c r="S593" s="38"/>
      <c r="T593" s="39"/>
      <c r="U593" s="37">
        <v>56.01</v>
      </c>
      <c r="V593" s="38"/>
      <c r="W593" s="38"/>
      <c r="X593" s="38"/>
      <c r="Y593" s="38"/>
      <c r="Z593" s="39"/>
      <c r="AA593" s="37">
        <v>163.56</v>
      </c>
      <c r="AB593" s="38"/>
      <c r="AC593" s="38"/>
      <c r="AD593" s="38"/>
      <c r="AE593" s="38"/>
      <c r="AF593" s="39"/>
      <c r="AG593" s="37">
        <v>744.03</v>
      </c>
      <c r="AH593" s="38"/>
      <c r="AI593" s="38"/>
      <c r="AJ593" s="38"/>
      <c r="AK593" s="38"/>
      <c r="AL593" s="39"/>
      <c r="AM593" s="37">
        <v>0</v>
      </c>
      <c r="AN593" s="38"/>
      <c r="AO593" s="38"/>
      <c r="AP593" s="38"/>
      <c r="AQ593" s="38"/>
      <c r="AR593" s="39"/>
      <c r="AS593" s="37">
        <v>0</v>
      </c>
      <c r="AT593" s="38"/>
      <c r="AU593" s="38"/>
      <c r="AV593" s="38"/>
      <c r="AW593" s="38"/>
      <c r="AX593" s="39"/>
      <c r="AY593" s="37">
        <v>14.9</v>
      </c>
      <c r="AZ593" s="38"/>
      <c r="BA593" s="38"/>
      <c r="BB593" s="38"/>
      <c r="BC593" s="38"/>
      <c r="BD593" s="39"/>
      <c r="BE593" s="37">
        <v>263.60000000000002</v>
      </c>
      <c r="BF593" s="38"/>
      <c r="BG593" s="38"/>
      <c r="BH593" s="38"/>
      <c r="BI593" s="38"/>
      <c r="BJ593" s="39"/>
      <c r="BK593" s="37">
        <v>90.51</v>
      </c>
      <c r="BL593" s="38"/>
      <c r="BM593" s="38"/>
      <c r="BN593" s="38"/>
      <c r="BO593" s="38"/>
      <c r="BP593" s="38"/>
      <c r="BQ593" s="39"/>
      <c r="BR593" s="37">
        <v>11.21</v>
      </c>
      <c r="BS593" s="38"/>
      <c r="BT593" s="38"/>
      <c r="BU593" s="38"/>
      <c r="BV593" s="38"/>
      <c r="BW593" s="38"/>
      <c r="BX593" s="39"/>
      <c r="BY593" s="37">
        <v>40.21</v>
      </c>
      <c r="BZ593" s="38"/>
      <c r="CA593" s="38"/>
      <c r="CB593" s="38"/>
      <c r="CC593" s="38"/>
      <c r="CD593" s="38"/>
      <c r="CE593" s="39"/>
      <c r="CF593" s="37">
        <v>409.26</v>
      </c>
      <c r="CG593" s="38"/>
      <c r="CH593" s="38"/>
      <c r="CI593" s="38"/>
      <c r="CJ593" s="38"/>
      <c r="CK593" s="38"/>
      <c r="CL593" s="39"/>
      <c r="CM593" s="37">
        <v>0</v>
      </c>
      <c r="CN593" s="38"/>
      <c r="CO593" s="38"/>
      <c r="CP593" s="38"/>
      <c r="CQ593" s="38"/>
      <c r="CR593" s="38"/>
      <c r="CS593" s="39"/>
      <c r="CT593" s="37">
        <v>0</v>
      </c>
      <c r="CU593" s="38"/>
      <c r="CV593" s="38"/>
      <c r="CW593" s="38"/>
      <c r="CX593" s="38"/>
      <c r="CY593" s="38"/>
      <c r="CZ593" s="39"/>
      <c r="DA593" s="37">
        <v>4.5999999999999996</v>
      </c>
      <c r="DB593" s="38"/>
      <c r="DC593" s="38"/>
      <c r="DD593" s="38"/>
      <c r="DE593" s="38"/>
      <c r="DF593" s="38"/>
      <c r="DG593" s="39"/>
      <c r="DH593" s="37">
        <v>183.76</v>
      </c>
      <c r="DI593" s="38"/>
      <c r="DJ593" s="38"/>
      <c r="DK593" s="38"/>
      <c r="DL593" s="38"/>
      <c r="DM593" s="38"/>
      <c r="DN593" s="39"/>
      <c r="DO593" s="37">
        <v>7.83</v>
      </c>
      <c r="DP593" s="38"/>
      <c r="DQ593" s="38"/>
      <c r="DR593" s="38"/>
      <c r="DS593" s="38"/>
      <c r="DT593" s="38"/>
      <c r="DU593" s="39"/>
      <c r="DV593" s="37">
        <v>0.1</v>
      </c>
      <c r="DW593" s="38"/>
      <c r="DX593" s="38"/>
      <c r="DY593" s="38"/>
      <c r="DZ593" s="38"/>
      <c r="EA593" s="38"/>
      <c r="EB593" s="39"/>
      <c r="EC593" s="37">
        <v>3.05</v>
      </c>
      <c r="ED593" s="38"/>
      <c r="EE593" s="38"/>
      <c r="EF593" s="38"/>
      <c r="EG593" s="38"/>
      <c r="EH593" s="38"/>
      <c r="EI593" s="39"/>
      <c r="EJ593" s="37">
        <v>24.42</v>
      </c>
      <c r="EK593" s="38"/>
      <c r="EL593" s="38"/>
      <c r="EM593" s="38"/>
      <c r="EN593" s="38"/>
      <c r="EO593" s="38"/>
      <c r="EP593" s="39"/>
      <c r="EQ593" s="37">
        <v>101.34</v>
      </c>
      <c r="ER593" s="38"/>
      <c r="ES593" s="38"/>
      <c r="ET593" s="38"/>
      <c r="EU593" s="38"/>
      <c r="EV593" s="38"/>
      <c r="EW593" s="39"/>
      <c r="EX593" s="37">
        <v>28.15</v>
      </c>
      <c r="EY593" s="38"/>
      <c r="EZ593" s="38"/>
      <c r="FA593" s="38"/>
      <c r="FB593" s="38"/>
      <c r="FC593" s="38"/>
      <c r="FD593" s="39"/>
      <c r="FE593" s="37">
        <v>105.84</v>
      </c>
      <c r="FF593" s="38"/>
      <c r="FG593" s="38"/>
      <c r="FH593" s="38"/>
      <c r="FI593" s="38"/>
      <c r="FJ593" s="38"/>
      <c r="FK593" s="38"/>
    </row>
    <row r="594" spans="1:167" s="2" customFormat="1" ht="15.75" customHeight="1" x14ac:dyDescent="0.2">
      <c r="A594" s="40" t="s">
        <v>116</v>
      </c>
      <c r="B594" s="40"/>
      <c r="C594" s="40"/>
      <c r="D594" s="40"/>
      <c r="E594" s="40"/>
      <c r="F594" s="40"/>
      <c r="G594" s="40"/>
      <c r="H594" s="41"/>
      <c r="I594" s="37">
        <v>18.61</v>
      </c>
      <c r="J594" s="38"/>
      <c r="K594" s="38"/>
      <c r="L594" s="38"/>
      <c r="M594" s="38"/>
      <c r="N594" s="39"/>
      <c r="O594" s="37">
        <v>93.91</v>
      </c>
      <c r="P594" s="38"/>
      <c r="Q594" s="38"/>
      <c r="R594" s="38"/>
      <c r="S594" s="38"/>
      <c r="T594" s="39"/>
      <c r="U594" s="37">
        <v>105.22</v>
      </c>
      <c r="V594" s="38"/>
      <c r="W594" s="38"/>
      <c r="X594" s="38"/>
      <c r="Y594" s="38"/>
      <c r="Z594" s="39"/>
      <c r="AA594" s="37">
        <v>290.20999999999998</v>
      </c>
      <c r="AB594" s="38"/>
      <c r="AC594" s="38"/>
      <c r="AD594" s="38"/>
      <c r="AE594" s="38"/>
      <c r="AF594" s="39"/>
      <c r="AG594" s="37">
        <v>728.99</v>
      </c>
      <c r="AH594" s="38"/>
      <c r="AI594" s="38"/>
      <c r="AJ594" s="38"/>
      <c r="AK594" s="38"/>
      <c r="AL594" s="39"/>
      <c r="AM594" s="37">
        <v>0</v>
      </c>
      <c r="AN594" s="38"/>
      <c r="AO594" s="38"/>
      <c r="AP594" s="38"/>
      <c r="AQ594" s="38"/>
      <c r="AR594" s="39"/>
      <c r="AS594" s="37">
        <v>0</v>
      </c>
      <c r="AT594" s="38"/>
      <c r="AU594" s="38"/>
      <c r="AV594" s="38"/>
      <c r="AW594" s="38"/>
      <c r="AX594" s="39"/>
      <c r="AY594" s="37">
        <v>0</v>
      </c>
      <c r="AZ594" s="38"/>
      <c r="BA594" s="38"/>
      <c r="BB594" s="38"/>
      <c r="BC594" s="38"/>
      <c r="BD594" s="39"/>
      <c r="BE594" s="37">
        <v>45.89</v>
      </c>
      <c r="BF594" s="38"/>
      <c r="BG594" s="38"/>
      <c r="BH594" s="38"/>
      <c r="BI594" s="38"/>
      <c r="BJ594" s="39"/>
      <c r="BK594" s="37">
        <v>60.9</v>
      </c>
      <c r="BL594" s="38"/>
      <c r="BM594" s="38"/>
      <c r="BN594" s="38"/>
      <c r="BO594" s="38"/>
      <c r="BP594" s="38"/>
      <c r="BQ594" s="39"/>
      <c r="BR594" s="37">
        <v>0</v>
      </c>
      <c r="BS594" s="38"/>
      <c r="BT594" s="38"/>
      <c r="BU594" s="38"/>
      <c r="BV594" s="38"/>
      <c r="BW594" s="38"/>
      <c r="BX594" s="39"/>
      <c r="BY594" s="37">
        <v>13.85</v>
      </c>
      <c r="BZ594" s="38"/>
      <c r="CA594" s="38"/>
      <c r="CB594" s="38"/>
      <c r="CC594" s="38"/>
      <c r="CD594" s="38"/>
      <c r="CE594" s="39"/>
      <c r="CF594" s="37">
        <v>2.17</v>
      </c>
      <c r="CG594" s="38"/>
      <c r="CH594" s="38"/>
      <c r="CI594" s="38"/>
      <c r="CJ594" s="38"/>
      <c r="CK594" s="38"/>
      <c r="CL594" s="39"/>
      <c r="CM594" s="37">
        <v>80.31</v>
      </c>
      <c r="CN594" s="38"/>
      <c r="CO594" s="38"/>
      <c r="CP594" s="38"/>
      <c r="CQ594" s="38"/>
      <c r="CR594" s="38"/>
      <c r="CS594" s="39"/>
      <c r="CT594" s="37">
        <v>48.71</v>
      </c>
      <c r="CU594" s="38"/>
      <c r="CV594" s="38"/>
      <c r="CW594" s="38"/>
      <c r="CX594" s="38"/>
      <c r="CY594" s="38"/>
      <c r="CZ594" s="39"/>
      <c r="DA594" s="37">
        <v>23.1</v>
      </c>
      <c r="DB594" s="38"/>
      <c r="DC594" s="38"/>
      <c r="DD594" s="38"/>
      <c r="DE594" s="38"/>
      <c r="DF594" s="38"/>
      <c r="DG594" s="39"/>
      <c r="DH594" s="37">
        <v>20.72</v>
      </c>
      <c r="DI594" s="38"/>
      <c r="DJ594" s="38"/>
      <c r="DK594" s="38"/>
      <c r="DL594" s="38"/>
      <c r="DM594" s="38"/>
      <c r="DN594" s="39"/>
      <c r="DO594" s="37">
        <v>1.05</v>
      </c>
      <c r="DP594" s="38"/>
      <c r="DQ594" s="38"/>
      <c r="DR594" s="38"/>
      <c r="DS594" s="38"/>
      <c r="DT594" s="38"/>
      <c r="DU594" s="39"/>
      <c r="DV594" s="37">
        <v>55.71</v>
      </c>
      <c r="DW594" s="38"/>
      <c r="DX594" s="38"/>
      <c r="DY594" s="38"/>
      <c r="DZ594" s="38"/>
      <c r="EA594" s="38"/>
      <c r="EB594" s="39"/>
      <c r="EC594" s="37">
        <v>196.19</v>
      </c>
      <c r="ED594" s="38"/>
      <c r="EE594" s="38"/>
      <c r="EF594" s="38"/>
      <c r="EG594" s="38"/>
      <c r="EH594" s="38"/>
      <c r="EI594" s="39"/>
      <c r="EJ594" s="37">
        <v>4.5199999999999996</v>
      </c>
      <c r="EK594" s="38"/>
      <c r="EL594" s="38"/>
      <c r="EM594" s="38"/>
      <c r="EN594" s="38"/>
      <c r="EO594" s="38"/>
      <c r="EP594" s="39"/>
      <c r="EQ594" s="37">
        <v>36.99</v>
      </c>
      <c r="ER594" s="38"/>
      <c r="ES594" s="38"/>
      <c r="ET594" s="38"/>
      <c r="EU594" s="38"/>
      <c r="EV594" s="38"/>
      <c r="EW594" s="39"/>
      <c r="EX594" s="37">
        <v>60.75</v>
      </c>
      <c r="EY594" s="38"/>
      <c r="EZ594" s="38"/>
      <c r="FA594" s="38"/>
      <c r="FB594" s="38"/>
      <c r="FC594" s="38"/>
      <c r="FD594" s="39"/>
      <c r="FE594" s="37">
        <v>587.82000000000005</v>
      </c>
      <c r="FF594" s="38"/>
      <c r="FG594" s="38"/>
      <c r="FH594" s="38"/>
      <c r="FI594" s="38"/>
      <c r="FJ594" s="38"/>
      <c r="FK594" s="38"/>
    </row>
    <row r="595" spans="1:167" s="2" customFormat="1" ht="15.75" customHeight="1" x14ac:dyDescent="0.2">
      <c r="A595" s="40" t="s">
        <v>117</v>
      </c>
      <c r="B595" s="40"/>
      <c r="C595" s="40"/>
      <c r="D595" s="40"/>
      <c r="E595" s="40"/>
      <c r="F595" s="40"/>
      <c r="G595" s="40"/>
      <c r="H595" s="41"/>
      <c r="I595" s="37">
        <v>52.59</v>
      </c>
      <c r="J595" s="38"/>
      <c r="K595" s="38"/>
      <c r="L595" s="38"/>
      <c r="M595" s="38"/>
      <c r="N595" s="39"/>
      <c r="O595" s="37">
        <v>13.01</v>
      </c>
      <c r="P595" s="38"/>
      <c r="Q595" s="38"/>
      <c r="R595" s="38"/>
      <c r="S595" s="38"/>
      <c r="T595" s="39"/>
      <c r="U595" s="37">
        <v>30.85</v>
      </c>
      <c r="V595" s="38"/>
      <c r="W595" s="38"/>
      <c r="X595" s="38"/>
      <c r="Y595" s="38"/>
      <c r="Z595" s="39"/>
      <c r="AA595" s="37">
        <v>2.15</v>
      </c>
      <c r="AB595" s="38"/>
      <c r="AC595" s="38"/>
      <c r="AD595" s="38"/>
      <c r="AE595" s="38"/>
      <c r="AF595" s="39"/>
      <c r="AG595" s="37">
        <v>0</v>
      </c>
      <c r="AH595" s="38"/>
      <c r="AI595" s="38"/>
      <c r="AJ595" s="38"/>
      <c r="AK595" s="38"/>
      <c r="AL595" s="39"/>
      <c r="AM595" s="37">
        <v>0</v>
      </c>
      <c r="AN595" s="38"/>
      <c r="AO595" s="38"/>
      <c r="AP595" s="38"/>
      <c r="AQ595" s="38"/>
      <c r="AR595" s="39"/>
      <c r="AS595" s="37">
        <v>0</v>
      </c>
      <c r="AT595" s="38"/>
      <c r="AU595" s="38"/>
      <c r="AV595" s="38"/>
      <c r="AW595" s="38"/>
      <c r="AX595" s="39"/>
      <c r="AY595" s="37">
        <v>0</v>
      </c>
      <c r="AZ595" s="38"/>
      <c r="BA595" s="38"/>
      <c r="BB595" s="38"/>
      <c r="BC595" s="38"/>
      <c r="BD595" s="39"/>
      <c r="BE595" s="37">
        <v>0</v>
      </c>
      <c r="BF595" s="38"/>
      <c r="BG595" s="38"/>
      <c r="BH595" s="38"/>
      <c r="BI595" s="38"/>
      <c r="BJ595" s="39"/>
      <c r="BK595" s="37">
        <v>0</v>
      </c>
      <c r="BL595" s="38"/>
      <c r="BM595" s="38"/>
      <c r="BN595" s="38"/>
      <c r="BO595" s="38"/>
      <c r="BP595" s="38"/>
      <c r="BQ595" s="39"/>
      <c r="BR595" s="37">
        <v>0</v>
      </c>
      <c r="BS595" s="38"/>
      <c r="BT595" s="38"/>
      <c r="BU595" s="38"/>
      <c r="BV595" s="38"/>
      <c r="BW595" s="38"/>
      <c r="BX595" s="39"/>
      <c r="BY595" s="37">
        <v>0</v>
      </c>
      <c r="BZ595" s="38"/>
      <c r="CA595" s="38"/>
      <c r="CB595" s="38"/>
      <c r="CC595" s="38"/>
      <c r="CD595" s="38"/>
      <c r="CE595" s="39"/>
      <c r="CF595" s="37">
        <v>0</v>
      </c>
      <c r="CG595" s="38"/>
      <c r="CH595" s="38"/>
      <c r="CI595" s="38"/>
      <c r="CJ595" s="38"/>
      <c r="CK595" s="38"/>
      <c r="CL595" s="39"/>
      <c r="CM595" s="37">
        <v>0</v>
      </c>
      <c r="CN595" s="38"/>
      <c r="CO595" s="38"/>
      <c r="CP595" s="38"/>
      <c r="CQ595" s="38"/>
      <c r="CR595" s="38"/>
      <c r="CS595" s="39"/>
      <c r="CT595" s="37">
        <v>0</v>
      </c>
      <c r="CU595" s="38"/>
      <c r="CV595" s="38"/>
      <c r="CW595" s="38"/>
      <c r="CX595" s="38"/>
      <c r="CY595" s="38"/>
      <c r="CZ595" s="39"/>
      <c r="DA595" s="37">
        <v>0</v>
      </c>
      <c r="DB595" s="38"/>
      <c r="DC595" s="38"/>
      <c r="DD595" s="38"/>
      <c r="DE595" s="38"/>
      <c r="DF595" s="38"/>
      <c r="DG595" s="39"/>
      <c r="DH595" s="37">
        <v>96.37</v>
      </c>
      <c r="DI595" s="38"/>
      <c r="DJ595" s="38"/>
      <c r="DK595" s="38"/>
      <c r="DL595" s="38"/>
      <c r="DM595" s="38"/>
      <c r="DN595" s="39"/>
      <c r="DO595" s="37">
        <v>33.78</v>
      </c>
      <c r="DP595" s="38"/>
      <c r="DQ595" s="38"/>
      <c r="DR595" s="38"/>
      <c r="DS595" s="38"/>
      <c r="DT595" s="38"/>
      <c r="DU595" s="39"/>
      <c r="DV595" s="37">
        <v>0.5</v>
      </c>
      <c r="DW595" s="38"/>
      <c r="DX595" s="38"/>
      <c r="DY595" s="38"/>
      <c r="DZ595" s="38"/>
      <c r="EA595" s="38"/>
      <c r="EB595" s="39"/>
      <c r="EC595" s="37">
        <v>0</v>
      </c>
      <c r="ED595" s="38"/>
      <c r="EE595" s="38"/>
      <c r="EF595" s="38"/>
      <c r="EG595" s="38"/>
      <c r="EH595" s="38"/>
      <c r="EI595" s="39"/>
      <c r="EJ595" s="37">
        <v>109.28</v>
      </c>
      <c r="EK595" s="38"/>
      <c r="EL595" s="38"/>
      <c r="EM595" s="38"/>
      <c r="EN595" s="38"/>
      <c r="EO595" s="38"/>
      <c r="EP595" s="39"/>
      <c r="EQ595" s="37">
        <v>125.65</v>
      </c>
      <c r="ER595" s="38"/>
      <c r="ES595" s="38"/>
      <c r="ET595" s="38"/>
      <c r="EU595" s="38"/>
      <c r="EV595" s="38"/>
      <c r="EW595" s="39"/>
      <c r="EX595" s="37">
        <v>144.94</v>
      </c>
      <c r="EY595" s="38"/>
      <c r="EZ595" s="38"/>
      <c r="FA595" s="38"/>
      <c r="FB595" s="38"/>
      <c r="FC595" s="38"/>
      <c r="FD595" s="39"/>
      <c r="FE595" s="37">
        <v>147.74</v>
      </c>
      <c r="FF595" s="38"/>
      <c r="FG595" s="38"/>
      <c r="FH595" s="38"/>
      <c r="FI595" s="38"/>
      <c r="FJ595" s="38"/>
      <c r="FK595" s="38"/>
    </row>
    <row r="596" spans="1:167" s="2" customFormat="1" ht="15.75" customHeight="1" x14ac:dyDescent="0.2">
      <c r="A596" s="40" t="s">
        <v>118</v>
      </c>
      <c r="B596" s="40"/>
      <c r="C596" s="40"/>
      <c r="D596" s="40"/>
      <c r="E596" s="40"/>
      <c r="F596" s="40"/>
      <c r="G596" s="40"/>
      <c r="H596" s="41"/>
      <c r="I596" s="37">
        <v>74.17</v>
      </c>
      <c r="J596" s="38"/>
      <c r="K596" s="38"/>
      <c r="L596" s="38"/>
      <c r="M596" s="38"/>
      <c r="N596" s="39"/>
      <c r="O596" s="37">
        <v>33.28</v>
      </c>
      <c r="P596" s="38"/>
      <c r="Q596" s="38"/>
      <c r="R596" s="38"/>
      <c r="S596" s="38"/>
      <c r="T596" s="39"/>
      <c r="U596" s="37">
        <v>43.93</v>
      </c>
      <c r="V596" s="38"/>
      <c r="W596" s="38"/>
      <c r="X596" s="38"/>
      <c r="Y596" s="38"/>
      <c r="Z596" s="39"/>
      <c r="AA596" s="37">
        <v>77.28</v>
      </c>
      <c r="AB596" s="38"/>
      <c r="AC596" s="38"/>
      <c r="AD596" s="38"/>
      <c r="AE596" s="38"/>
      <c r="AF596" s="39"/>
      <c r="AG596" s="37">
        <v>52.53</v>
      </c>
      <c r="AH596" s="38"/>
      <c r="AI596" s="38"/>
      <c r="AJ596" s="38"/>
      <c r="AK596" s="38"/>
      <c r="AL596" s="39"/>
      <c r="AM596" s="37">
        <v>76.5</v>
      </c>
      <c r="AN596" s="38"/>
      <c r="AO596" s="38"/>
      <c r="AP596" s="38"/>
      <c r="AQ596" s="38"/>
      <c r="AR596" s="39"/>
      <c r="AS596" s="37">
        <v>71.25</v>
      </c>
      <c r="AT596" s="38"/>
      <c r="AU596" s="38"/>
      <c r="AV596" s="38"/>
      <c r="AW596" s="38"/>
      <c r="AX596" s="39"/>
      <c r="AY596" s="37">
        <v>0</v>
      </c>
      <c r="AZ596" s="38"/>
      <c r="BA596" s="38"/>
      <c r="BB596" s="38"/>
      <c r="BC596" s="38"/>
      <c r="BD596" s="39"/>
      <c r="BE596" s="37">
        <v>0</v>
      </c>
      <c r="BF596" s="38"/>
      <c r="BG596" s="38"/>
      <c r="BH596" s="38"/>
      <c r="BI596" s="38"/>
      <c r="BJ596" s="39"/>
      <c r="BK596" s="37">
        <v>336.59</v>
      </c>
      <c r="BL596" s="38"/>
      <c r="BM596" s="38"/>
      <c r="BN596" s="38"/>
      <c r="BO596" s="38"/>
      <c r="BP596" s="38"/>
      <c r="BQ596" s="39"/>
      <c r="BR596" s="37">
        <v>264.86</v>
      </c>
      <c r="BS596" s="38"/>
      <c r="BT596" s="38"/>
      <c r="BU596" s="38"/>
      <c r="BV596" s="38"/>
      <c r="BW596" s="38"/>
      <c r="BX596" s="39"/>
      <c r="BY596" s="37">
        <v>0</v>
      </c>
      <c r="BZ596" s="38"/>
      <c r="CA596" s="38"/>
      <c r="CB596" s="38"/>
      <c r="CC596" s="38"/>
      <c r="CD596" s="38"/>
      <c r="CE596" s="39"/>
      <c r="CF596" s="37">
        <v>0</v>
      </c>
      <c r="CG596" s="38"/>
      <c r="CH596" s="38"/>
      <c r="CI596" s="38"/>
      <c r="CJ596" s="38"/>
      <c r="CK596" s="38"/>
      <c r="CL596" s="39"/>
      <c r="CM596" s="37">
        <v>0</v>
      </c>
      <c r="CN596" s="38"/>
      <c r="CO596" s="38"/>
      <c r="CP596" s="38"/>
      <c r="CQ596" s="38"/>
      <c r="CR596" s="38"/>
      <c r="CS596" s="39"/>
      <c r="CT596" s="37">
        <v>32.53</v>
      </c>
      <c r="CU596" s="38"/>
      <c r="CV596" s="38"/>
      <c r="CW596" s="38"/>
      <c r="CX596" s="38"/>
      <c r="CY596" s="38"/>
      <c r="CZ596" s="39"/>
      <c r="DA596" s="37">
        <v>6.92</v>
      </c>
      <c r="DB596" s="38"/>
      <c r="DC596" s="38"/>
      <c r="DD596" s="38"/>
      <c r="DE596" s="38"/>
      <c r="DF596" s="38"/>
      <c r="DG596" s="39"/>
      <c r="DH596" s="37">
        <v>41.85</v>
      </c>
      <c r="DI596" s="38"/>
      <c r="DJ596" s="38"/>
      <c r="DK596" s="38"/>
      <c r="DL596" s="38"/>
      <c r="DM596" s="38"/>
      <c r="DN596" s="39"/>
      <c r="DO596" s="37">
        <v>13</v>
      </c>
      <c r="DP596" s="38"/>
      <c r="DQ596" s="38"/>
      <c r="DR596" s="38"/>
      <c r="DS596" s="38"/>
      <c r="DT596" s="38"/>
      <c r="DU596" s="39"/>
      <c r="DV596" s="37">
        <v>137.03</v>
      </c>
      <c r="DW596" s="38"/>
      <c r="DX596" s="38"/>
      <c r="DY596" s="38"/>
      <c r="DZ596" s="38"/>
      <c r="EA596" s="38"/>
      <c r="EB596" s="39"/>
      <c r="EC596" s="37">
        <v>124.01</v>
      </c>
      <c r="ED596" s="38"/>
      <c r="EE596" s="38"/>
      <c r="EF596" s="38"/>
      <c r="EG596" s="38"/>
      <c r="EH596" s="38"/>
      <c r="EI596" s="39"/>
      <c r="EJ596" s="37">
        <v>157.68</v>
      </c>
      <c r="EK596" s="38"/>
      <c r="EL596" s="38"/>
      <c r="EM596" s="38"/>
      <c r="EN596" s="38"/>
      <c r="EO596" s="38"/>
      <c r="EP596" s="39"/>
      <c r="EQ596" s="37">
        <v>125.34</v>
      </c>
      <c r="ER596" s="38"/>
      <c r="ES596" s="38"/>
      <c r="ET596" s="38"/>
      <c r="EU596" s="38"/>
      <c r="EV596" s="38"/>
      <c r="EW596" s="39"/>
      <c r="EX596" s="37">
        <v>50.76</v>
      </c>
      <c r="EY596" s="38"/>
      <c r="EZ596" s="38"/>
      <c r="FA596" s="38"/>
      <c r="FB596" s="38"/>
      <c r="FC596" s="38"/>
      <c r="FD596" s="39"/>
      <c r="FE596" s="37">
        <v>165.4</v>
      </c>
      <c r="FF596" s="38"/>
      <c r="FG596" s="38"/>
      <c r="FH596" s="38"/>
      <c r="FI596" s="38"/>
      <c r="FJ596" s="38"/>
      <c r="FK596" s="38"/>
    </row>
    <row r="597" spans="1:167" s="2" customFormat="1" ht="15.75" customHeight="1" x14ac:dyDescent="0.2">
      <c r="A597" s="40" t="s">
        <v>119</v>
      </c>
      <c r="B597" s="40"/>
      <c r="C597" s="40"/>
      <c r="D597" s="40"/>
      <c r="E597" s="40"/>
      <c r="F597" s="40"/>
      <c r="G597" s="40"/>
      <c r="H597" s="41"/>
      <c r="I597" s="37">
        <v>34.75</v>
      </c>
      <c r="J597" s="38"/>
      <c r="K597" s="38"/>
      <c r="L597" s="38"/>
      <c r="M597" s="38"/>
      <c r="N597" s="39"/>
      <c r="O597" s="37">
        <v>0</v>
      </c>
      <c r="P597" s="38"/>
      <c r="Q597" s="38"/>
      <c r="R597" s="38"/>
      <c r="S597" s="38"/>
      <c r="T597" s="39"/>
      <c r="U597" s="37">
        <v>0</v>
      </c>
      <c r="V597" s="38"/>
      <c r="W597" s="38"/>
      <c r="X597" s="38"/>
      <c r="Y597" s="38"/>
      <c r="Z597" s="39"/>
      <c r="AA597" s="37">
        <v>0.09</v>
      </c>
      <c r="AB597" s="38"/>
      <c r="AC597" s="38"/>
      <c r="AD597" s="38"/>
      <c r="AE597" s="38"/>
      <c r="AF597" s="39"/>
      <c r="AG597" s="37">
        <v>0</v>
      </c>
      <c r="AH597" s="38"/>
      <c r="AI597" s="38"/>
      <c r="AJ597" s="38"/>
      <c r="AK597" s="38"/>
      <c r="AL597" s="39"/>
      <c r="AM597" s="37">
        <v>0</v>
      </c>
      <c r="AN597" s="38"/>
      <c r="AO597" s="38"/>
      <c r="AP597" s="38"/>
      <c r="AQ597" s="38"/>
      <c r="AR597" s="39"/>
      <c r="AS597" s="37">
        <v>0</v>
      </c>
      <c r="AT597" s="38"/>
      <c r="AU597" s="38"/>
      <c r="AV597" s="38"/>
      <c r="AW597" s="38"/>
      <c r="AX597" s="39"/>
      <c r="AY597" s="37">
        <v>0</v>
      </c>
      <c r="AZ597" s="38"/>
      <c r="BA597" s="38"/>
      <c r="BB597" s="38"/>
      <c r="BC597" s="38"/>
      <c r="BD597" s="39"/>
      <c r="BE597" s="37">
        <v>0</v>
      </c>
      <c r="BF597" s="38"/>
      <c r="BG597" s="38"/>
      <c r="BH597" s="38"/>
      <c r="BI597" s="38"/>
      <c r="BJ597" s="39"/>
      <c r="BK597" s="37">
        <v>25.99</v>
      </c>
      <c r="BL597" s="38"/>
      <c r="BM597" s="38"/>
      <c r="BN597" s="38"/>
      <c r="BO597" s="38"/>
      <c r="BP597" s="38"/>
      <c r="BQ597" s="39"/>
      <c r="BR597" s="37">
        <v>33.32</v>
      </c>
      <c r="BS597" s="38"/>
      <c r="BT597" s="38"/>
      <c r="BU597" s="38"/>
      <c r="BV597" s="38"/>
      <c r="BW597" s="38"/>
      <c r="BX597" s="39"/>
      <c r="BY597" s="37">
        <v>0</v>
      </c>
      <c r="BZ597" s="38"/>
      <c r="CA597" s="38"/>
      <c r="CB597" s="38"/>
      <c r="CC597" s="38"/>
      <c r="CD597" s="38"/>
      <c r="CE597" s="39"/>
      <c r="CF597" s="37">
        <v>18.5</v>
      </c>
      <c r="CG597" s="38"/>
      <c r="CH597" s="38"/>
      <c r="CI597" s="38"/>
      <c r="CJ597" s="38"/>
      <c r="CK597" s="38"/>
      <c r="CL597" s="39"/>
      <c r="CM597" s="37">
        <v>0</v>
      </c>
      <c r="CN597" s="38"/>
      <c r="CO597" s="38"/>
      <c r="CP597" s="38"/>
      <c r="CQ597" s="38"/>
      <c r="CR597" s="38"/>
      <c r="CS597" s="39"/>
      <c r="CT597" s="37">
        <v>0</v>
      </c>
      <c r="CU597" s="38"/>
      <c r="CV597" s="38"/>
      <c r="CW597" s="38"/>
      <c r="CX597" s="38"/>
      <c r="CY597" s="38"/>
      <c r="CZ597" s="39"/>
      <c r="DA597" s="37">
        <v>0</v>
      </c>
      <c r="DB597" s="38"/>
      <c r="DC597" s="38"/>
      <c r="DD597" s="38"/>
      <c r="DE597" s="38"/>
      <c r="DF597" s="38"/>
      <c r="DG597" s="39"/>
      <c r="DH597" s="37">
        <v>34.450000000000003</v>
      </c>
      <c r="DI597" s="38"/>
      <c r="DJ597" s="38"/>
      <c r="DK597" s="38"/>
      <c r="DL597" s="38"/>
      <c r="DM597" s="38"/>
      <c r="DN597" s="39"/>
      <c r="DO597" s="37">
        <v>81.27</v>
      </c>
      <c r="DP597" s="38"/>
      <c r="DQ597" s="38"/>
      <c r="DR597" s="38"/>
      <c r="DS597" s="38"/>
      <c r="DT597" s="38"/>
      <c r="DU597" s="39"/>
      <c r="DV597" s="37">
        <v>170.91</v>
      </c>
      <c r="DW597" s="38"/>
      <c r="DX597" s="38"/>
      <c r="DY597" s="38"/>
      <c r="DZ597" s="38"/>
      <c r="EA597" s="38"/>
      <c r="EB597" s="39"/>
      <c r="EC597" s="37">
        <v>14.32</v>
      </c>
      <c r="ED597" s="38"/>
      <c r="EE597" s="38"/>
      <c r="EF597" s="38"/>
      <c r="EG597" s="38"/>
      <c r="EH597" s="38"/>
      <c r="EI597" s="39"/>
      <c r="EJ597" s="37">
        <v>0</v>
      </c>
      <c r="EK597" s="38"/>
      <c r="EL597" s="38"/>
      <c r="EM597" s="38"/>
      <c r="EN597" s="38"/>
      <c r="EO597" s="38"/>
      <c r="EP597" s="39"/>
      <c r="EQ597" s="37">
        <v>4.0999999999999996</v>
      </c>
      <c r="ER597" s="38"/>
      <c r="ES597" s="38"/>
      <c r="ET597" s="38"/>
      <c r="EU597" s="38"/>
      <c r="EV597" s="38"/>
      <c r="EW597" s="39"/>
      <c r="EX597" s="37">
        <v>130.21</v>
      </c>
      <c r="EY597" s="38"/>
      <c r="EZ597" s="38"/>
      <c r="FA597" s="38"/>
      <c r="FB597" s="38"/>
      <c r="FC597" s="38"/>
      <c r="FD597" s="39"/>
      <c r="FE597" s="37">
        <v>107.08</v>
      </c>
      <c r="FF597" s="38"/>
      <c r="FG597" s="38"/>
      <c r="FH597" s="38"/>
      <c r="FI597" s="38"/>
      <c r="FJ597" s="38"/>
      <c r="FK597" s="38"/>
    </row>
    <row r="598" spans="1:167" s="2" customFormat="1" ht="15.75" customHeight="1" x14ac:dyDescent="0.2">
      <c r="A598" s="40" t="s">
        <v>120</v>
      </c>
      <c r="B598" s="40"/>
      <c r="C598" s="40"/>
      <c r="D598" s="40"/>
      <c r="E598" s="40"/>
      <c r="F598" s="40"/>
      <c r="G598" s="40"/>
      <c r="H598" s="41"/>
      <c r="I598" s="37">
        <v>32.54</v>
      </c>
      <c r="J598" s="38"/>
      <c r="K598" s="38"/>
      <c r="L598" s="38"/>
      <c r="M598" s="38"/>
      <c r="N598" s="39"/>
      <c r="O598" s="37">
        <v>88.23</v>
      </c>
      <c r="P598" s="38"/>
      <c r="Q598" s="38"/>
      <c r="R598" s="38"/>
      <c r="S598" s="38"/>
      <c r="T598" s="39"/>
      <c r="U598" s="37">
        <v>744.09</v>
      </c>
      <c r="V598" s="38"/>
      <c r="W598" s="38"/>
      <c r="X598" s="38"/>
      <c r="Y598" s="38"/>
      <c r="Z598" s="39"/>
      <c r="AA598" s="37">
        <v>737.39</v>
      </c>
      <c r="AB598" s="38"/>
      <c r="AC598" s="38"/>
      <c r="AD598" s="38"/>
      <c r="AE598" s="38"/>
      <c r="AF598" s="39"/>
      <c r="AG598" s="37">
        <v>3.69</v>
      </c>
      <c r="AH598" s="38"/>
      <c r="AI598" s="38"/>
      <c r="AJ598" s="38"/>
      <c r="AK598" s="38"/>
      <c r="AL598" s="39"/>
      <c r="AM598" s="37">
        <v>0</v>
      </c>
      <c r="AN598" s="38"/>
      <c r="AO598" s="38"/>
      <c r="AP598" s="38"/>
      <c r="AQ598" s="38"/>
      <c r="AR598" s="39"/>
      <c r="AS598" s="37">
        <v>0</v>
      </c>
      <c r="AT598" s="38"/>
      <c r="AU598" s="38"/>
      <c r="AV598" s="38"/>
      <c r="AW598" s="38"/>
      <c r="AX598" s="39"/>
      <c r="AY598" s="37">
        <v>0</v>
      </c>
      <c r="AZ598" s="38"/>
      <c r="BA598" s="38"/>
      <c r="BB598" s="38"/>
      <c r="BC598" s="38"/>
      <c r="BD598" s="39"/>
      <c r="BE598" s="37">
        <v>51.12</v>
      </c>
      <c r="BF598" s="38"/>
      <c r="BG598" s="38"/>
      <c r="BH598" s="38"/>
      <c r="BI598" s="38"/>
      <c r="BJ598" s="39"/>
      <c r="BK598" s="37">
        <v>51.14</v>
      </c>
      <c r="BL598" s="38"/>
      <c r="BM598" s="38"/>
      <c r="BN598" s="38"/>
      <c r="BO598" s="38"/>
      <c r="BP598" s="38"/>
      <c r="BQ598" s="39"/>
      <c r="BR598" s="37">
        <v>247.61</v>
      </c>
      <c r="BS598" s="38"/>
      <c r="BT598" s="38"/>
      <c r="BU598" s="38"/>
      <c r="BV598" s="38"/>
      <c r="BW598" s="38"/>
      <c r="BX598" s="39"/>
      <c r="BY598" s="37">
        <v>146.27000000000001</v>
      </c>
      <c r="BZ598" s="38"/>
      <c r="CA598" s="38"/>
      <c r="CB598" s="38"/>
      <c r="CC598" s="38"/>
      <c r="CD598" s="38"/>
      <c r="CE598" s="39"/>
      <c r="CF598" s="37">
        <v>51.89</v>
      </c>
      <c r="CG598" s="38"/>
      <c r="CH598" s="38"/>
      <c r="CI598" s="38"/>
      <c r="CJ598" s="38"/>
      <c r="CK598" s="38"/>
      <c r="CL598" s="39"/>
      <c r="CM598" s="37">
        <v>50.06</v>
      </c>
      <c r="CN598" s="38"/>
      <c r="CO598" s="38"/>
      <c r="CP598" s="38"/>
      <c r="CQ598" s="38"/>
      <c r="CR598" s="38"/>
      <c r="CS598" s="39"/>
      <c r="CT598" s="37">
        <v>50.56</v>
      </c>
      <c r="CU598" s="38"/>
      <c r="CV598" s="38"/>
      <c r="CW598" s="38"/>
      <c r="CX598" s="38"/>
      <c r="CY598" s="38"/>
      <c r="CZ598" s="39"/>
      <c r="DA598" s="37">
        <v>47.64</v>
      </c>
      <c r="DB598" s="38"/>
      <c r="DC598" s="38"/>
      <c r="DD598" s="38"/>
      <c r="DE598" s="38"/>
      <c r="DF598" s="38"/>
      <c r="DG598" s="39"/>
      <c r="DH598" s="37">
        <v>45.91</v>
      </c>
      <c r="DI598" s="38"/>
      <c r="DJ598" s="38"/>
      <c r="DK598" s="38"/>
      <c r="DL598" s="38"/>
      <c r="DM598" s="38"/>
      <c r="DN598" s="39"/>
      <c r="DO598" s="37">
        <v>72.430000000000007</v>
      </c>
      <c r="DP598" s="38"/>
      <c r="DQ598" s="38"/>
      <c r="DR598" s="38"/>
      <c r="DS598" s="38"/>
      <c r="DT598" s="38"/>
      <c r="DU598" s="39"/>
      <c r="DV598" s="37">
        <v>169.39</v>
      </c>
      <c r="DW598" s="38"/>
      <c r="DX598" s="38"/>
      <c r="DY598" s="38"/>
      <c r="DZ598" s="38"/>
      <c r="EA598" s="38"/>
      <c r="EB598" s="39"/>
      <c r="EC598" s="37">
        <v>75.86</v>
      </c>
      <c r="ED598" s="38"/>
      <c r="EE598" s="38"/>
      <c r="EF598" s="38"/>
      <c r="EG598" s="38"/>
      <c r="EH598" s="38"/>
      <c r="EI598" s="39"/>
      <c r="EJ598" s="37">
        <v>0</v>
      </c>
      <c r="EK598" s="38"/>
      <c r="EL598" s="38"/>
      <c r="EM598" s="38"/>
      <c r="EN598" s="38"/>
      <c r="EO598" s="38"/>
      <c r="EP598" s="39"/>
      <c r="EQ598" s="37">
        <v>43.17</v>
      </c>
      <c r="ER598" s="38"/>
      <c r="ES598" s="38"/>
      <c r="ET598" s="38"/>
      <c r="EU598" s="38"/>
      <c r="EV598" s="38"/>
      <c r="EW598" s="39"/>
      <c r="EX598" s="37">
        <v>84.7</v>
      </c>
      <c r="EY598" s="38"/>
      <c r="EZ598" s="38"/>
      <c r="FA598" s="38"/>
      <c r="FB598" s="38"/>
      <c r="FC598" s="38"/>
      <c r="FD598" s="39"/>
      <c r="FE598" s="37">
        <v>112.96</v>
      </c>
      <c r="FF598" s="38"/>
      <c r="FG598" s="38"/>
      <c r="FH598" s="38"/>
      <c r="FI598" s="38"/>
      <c r="FJ598" s="38"/>
      <c r="FK598" s="38"/>
    </row>
    <row r="599" spans="1:167" s="2" customFormat="1" ht="15.75" customHeight="1" x14ac:dyDescent="0.2">
      <c r="A599" s="40" t="s">
        <v>121</v>
      </c>
      <c r="B599" s="40"/>
      <c r="C599" s="40"/>
      <c r="D599" s="40"/>
      <c r="E599" s="40"/>
      <c r="F599" s="40"/>
      <c r="G599" s="40"/>
      <c r="H599" s="41"/>
      <c r="I599" s="37">
        <v>48.58</v>
      </c>
      <c r="J599" s="38"/>
      <c r="K599" s="38"/>
      <c r="L599" s="38"/>
      <c r="M599" s="38"/>
      <c r="N599" s="39"/>
      <c r="O599" s="37">
        <v>120.25</v>
      </c>
      <c r="P599" s="38"/>
      <c r="Q599" s="38"/>
      <c r="R599" s="38"/>
      <c r="S599" s="38"/>
      <c r="T599" s="39"/>
      <c r="U599" s="37">
        <v>113.97</v>
      </c>
      <c r="V599" s="38"/>
      <c r="W599" s="38"/>
      <c r="X599" s="38"/>
      <c r="Y599" s="38"/>
      <c r="Z599" s="39"/>
      <c r="AA599" s="37">
        <v>372.54</v>
      </c>
      <c r="AB599" s="38"/>
      <c r="AC599" s="38"/>
      <c r="AD599" s="38"/>
      <c r="AE599" s="38"/>
      <c r="AF599" s="39"/>
      <c r="AG599" s="37">
        <v>0.95</v>
      </c>
      <c r="AH599" s="38"/>
      <c r="AI599" s="38"/>
      <c r="AJ599" s="38"/>
      <c r="AK599" s="38"/>
      <c r="AL599" s="39"/>
      <c r="AM599" s="37">
        <v>0</v>
      </c>
      <c r="AN599" s="38"/>
      <c r="AO599" s="38"/>
      <c r="AP599" s="38"/>
      <c r="AQ599" s="38"/>
      <c r="AR599" s="39"/>
      <c r="AS599" s="37">
        <v>0</v>
      </c>
      <c r="AT599" s="38"/>
      <c r="AU599" s="38"/>
      <c r="AV599" s="38"/>
      <c r="AW599" s="38"/>
      <c r="AX599" s="39"/>
      <c r="AY599" s="37">
        <v>48.94</v>
      </c>
      <c r="AZ599" s="38"/>
      <c r="BA599" s="38"/>
      <c r="BB599" s="38"/>
      <c r="BC599" s="38"/>
      <c r="BD599" s="39"/>
      <c r="BE599" s="37">
        <v>56.94</v>
      </c>
      <c r="BF599" s="38"/>
      <c r="BG599" s="38"/>
      <c r="BH599" s="38"/>
      <c r="BI599" s="38"/>
      <c r="BJ599" s="39"/>
      <c r="BK599" s="37">
        <v>58.11</v>
      </c>
      <c r="BL599" s="38"/>
      <c r="BM599" s="38"/>
      <c r="BN599" s="38"/>
      <c r="BO599" s="38"/>
      <c r="BP599" s="38"/>
      <c r="BQ599" s="39"/>
      <c r="BR599" s="37">
        <v>54.96</v>
      </c>
      <c r="BS599" s="38"/>
      <c r="BT599" s="38"/>
      <c r="BU599" s="38"/>
      <c r="BV599" s="38"/>
      <c r="BW599" s="38"/>
      <c r="BX599" s="39"/>
      <c r="BY599" s="37">
        <v>55.42</v>
      </c>
      <c r="BZ599" s="38"/>
      <c r="CA599" s="38"/>
      <c r="CB599" s="38"/>
      <c r="CC599" s="38"/>
      <c r="CD599" s="38"/>
      <c r="CE599" s="39"/>
      <c r="CF599" s="37">
        <v>52.43</v>
      </c>
      <c r="CG599" s="38"/>
      <c r="CH599" s="38"/>
      <c r="CI599" s="38"/>
      <c r="CJ599" s="38"/>
      <c r="CK599" s="38"/>
      <c r="CL599" s="39"/>
      <c r="CM599" s="37">
        <v>51.15</v>
      </c>
      <c r="CN599" s="38"/>
      <c r="CO599" s="38"/>
      <c r="CP599" s="38"/>
      <c r="CQ599" s="38"/>
      <c r="CR599" s="38"/>
      <c r="CS599" s="39"/>
      <c r="CT599" s="37">
        <v>51.95</v>
      </c>
      <c r="CU599" s="38"/>
      <c r="CV599" s="38"/>
      <c r="CW599" s="38"/>
      <c r="CX599" s="38"/>
      <c r="CY599" s="38"/>
      <c r="CZ599" s="39"/>
      <c r="DA599" s="37">
        <v>50.97</v>
      </c>
      <c r="DB599" s="38"/>
      <c r="DC599" s="38"/>
      <c r="DD599" s="38"/>
      <c r="DE599" s="38"/>
      <c r="DF599" s="38"/>
      <c r="DG599" s="39"/>
      <c r="DH599" s="37">
        <v>50.46</v>
      </c>
      <c r="DI599" s="38"/>
      <c r="DJ599" s="38"/>
      <c r="DK599" s="38"/>
      <c r="DL599" s="38"/>
      <c r="DM599" s="38"/>
      <c r="DN599" s="39"/>
      <c r="DO599" s="37">
        <v>49.63</v>
      </c>
      <c r="DP599" s="38"/>
      <c r="DQ599" s="38"/>
      <c r="DR599" s="38"/>
      <c r="DS599" s="38"/>
      <c r="DT599" s="38"/>
      <c r="DU599" s="39"/>
      <c r="DV599" s="37">
        <v>55.57</v>
      </c>
      <c r="DW599" s="38"/>
      <c r="DX599" s="38"/>
      <c r="DY599" s="38"/>
      <c r="DZ599" s="38"/>
      <c r="EA599" s="38"/>
      <c r="EB599" s="39"/>
      <c r="EC599" s="37">
        <v>148.38999999999999</v>
      </c>
      <c r="ED599" s="38"/>
      <c r="EE599" s="38"/>
      <c r="EF599" s="38"/>
      <c r="EG599" s="38"/>
      <c r="EH599" s="38"/>
      <c r="EI599" s="39"/>
      <c r="EJ599" s="37">
        <v>111.26</v>
      </c>
      <c r="EK599" s="38"/>
      <c r="EL599" s="38"/>
      <c r="EM599" s="38"/>
      <c r="EN599" s="38"/>
      <c r="EO599" s="38"/>
      <c r="EP599" s="39"/>
      <c r="EQ599" s="37">
        <v>27.34</v>
      </c>
      <c r="ER599" s="38"/>
      <c r="ES599" s="38"/>
      <c r="ET599" s="38"/>
      <c r="EU599" s="38"/>
      <c r="EV599" s="38"/>
      <c r="EW599" s="39"/>
      <c r="EX599" s="37">
        <v>81.290000000000006</v>
      </c>
      <c r="EY599" s="38"/>
      <c r="EZ599" s="38"/>
      <c r="FA599" s="38"/>
      <c r="FB599" s="38"/>
      <c r="FC599" s="38"/>
      <c r="FD599" s="39"/>
      <c r="FE599" s="37">
        <v>22.2</v>
      </c>
      <c r="FF599" s="38"/>
      <c r="FG599" s="38"/>
      <c r="FH599" s="38"/>
      <c r="FI599" s="38"/>
      <c r="FJ599" s="38"/>
      <c r="FK599" s="38"/>
    </row>
    <row r="600" spans="1:167" s="2" customFormat="1" ht="15.75" customHeight="1" x14ac:dyDescent="0.2">
      <c r="A600" s="40" t="s">
        <v>122</v>
      </c>
      <c r="B600" s="40"/>
      <c r="C600" s="40"/>
      <c r="D600" s="40"/>
      <c r="E600" s="40"/>
      <c r="F600" s="40"/>
      <c r="G600" s="40"/>
      <c r="H600" s="41"/>
      <c r="I600" s="37">
        <v>20.63</v>
      </c>
      <c r="J600" s="38"/>
      <c r="K600" s="38"/>
      <c r="L600" s="38"/>
      <c r="M600" s="38"/>
      <c r="N600" s="39"/>
      <c r="O600" s="37">
        <v>0</v>
      </c>
      <c r="P600" s="38"/>
      <c r="Q600" s="38"/>
      <c r="R600" s="38"/>
      <c r="S600" s="38"/>
      <c r="T600" s="39"/>
      <c r="U600" s="37">
        <v>0.12</v>
      </c>
      <c r="V600" s="38"/>
      <c r="W600" s="38"/>
      <c r="X600" s="38"/>
      <c r="Y600" s="38"/>
      <c r="Z600" s="39"/>
      <c r="AA600" s="37">
        <v>0.04</v>
      </c>
      <c r="AB600" s="38"/>
      <c r="AC600" s="38"/>
      <c r="AD600" s="38"/>
      <c r="AE600" s="38"/>
      <c r="AF600" s="39"/>
      <c r="AG600" s="37">
        <v>0</v>
      </c>
      <c r="AH600" s="38"/>
      <c r="AI600" s="38"/>
      <c r="AJ600" s="38"/>
      <c r="AK600" s="38"/>
      <c r="AL600" s="39"/>
      <c r="AM600" s="37">
        <v>0</v>
      </c>
      <c r="AN600" s="38"/>
      <c r="AO600" s="38"/>
      <c r="AP600" s="38"/>
      <c r="AQ600" s="38"/>
      <c r="AR600" s="39"/>
      <c r="AS600" s="37">
        <v>0</v>
      </c>
      <c r="AT600" s="38"/>
      <c r="AU600" s="38"/>
      <c r="AV600" s="38"/>
      <c r="AW600" s="38"/>
      <c r="AX600" s="39"/>
      <c r="AY600" s="37">
        <v>0</v>
      </c>
      <c r="AZ600" s="38"/>
      <c r="BA600" s="38"/>
      <c r="BB600" s="38"/>
      <c r="BC600" s="38"/>
      <c r="BD600" s="39"/>
      <c r="BE600" s="37">
        <v>78.849999999999994</v>
      </c>
      <c r="BF600" s="38"/>
      <c r="BG600" s="38"/>
      <c r="BH600" s="38"/>
      <c r="BI600" s="38"/>
      <c r="BJ600" s="39"/>
      <c r="BK600" s="37">
        <v>107.75</v>
      </c>
      <c r="BL600" s="38"/>
      <c r="BM600" s="38"/>
      <c r="BN600" s="38"/>
      <c r="BO600" s="38"/>
      <c r="BP600" s="38"/>
      <c r="BQ600" s="39"/>
      <c r="BR600" s="37">
        <v>0</v>
      </c>
      <c r="BS600" s="38"/>
      <c r="BT600" s="38"/>
      <c r="BU600" s="38"/>
      <c r="BV600" s="38"/>
      <c r="BW600" s="38"/>
      <c r="BX600" s="39"/>
      <c r="BY600" s="37">
        <v>40.450000000000003</v>
      </c>
      <c r="BZ600" s="38"/>
      <c r="CA600" s="38"/>
      <c r="CB600" s="38"/>
      <c r="CC600" s="38"/>
      <c r="CD600" s="38"/>
      <c r="CE600" s="39"/>
      <c r="CF600" s="37">
        <v>39.65</v>
      </c>
      <c r="CG600" s="38"/>
      <c r="CH600" s="38"/>
      <c r="CI600" s="38"/>
      <c r="CJ600" s="38"/>
      <c r="CK600" s="38"/>
      <c r="CL600" s="39"/>
      <c r="CM600" s="37">
        <v>38.93</v>
      </c>
      <c r="CN600" s="38"/>
      <c r="CO600" s="38"/>
      <c r="CP600" s="38"/>
      <c r="CQ600" s="38"/>
      <c r="CR600" s="38"/>
      <c r="CS600" s="39"/>
      <c r="CT600" s="37">
        <v>37.78</v>
      </c>
      <c r="CU600" s="38"/>
      <c r="CV600" s="38"/>
      <c r="CW600" s="38"/>
      <c r="CX600" s="38"/>
      <c r="CY600" s="38"/>
      <c r="CZ600" s="39"/>
      <c r="DA600" s="37">
        <v>37.200000000000003</v>
      </c>
      <c r="DB600" s="38"/>
      <c r="DC600" s="38"/>
      <c r="DD600" s="38"/>
      <c r="DE600" s="38"/>
      <c r="DF600" s="38"/>
      <c r="DG600" s="39"/>
      <c r="DH600" s="37">
        <v>37.93</v>
      </c>
      <c r="DI600" s="38"/>
      <c r="DJ600" s="38"/>
      <c r="DK600" s="38"/>
      <c r="DL600" s="38"/>
      <c r="DM600" s="38"/>
      <c r="DN600" s="39"/>
      <c r="DO600" s="37">
        <v>37.200000000000003</v>
      </c>
      <c r="DP600" s="38"/>
      <c r="DQ600" s="38"/>
      <c r="DR600" s="38"/>
      <c r="DS600" s="38"/>
      <c r="DT600" s="38"/>
      <c r="DU600" s="39"/>
      <c r="DV600" s="37">
        <v>38.18</v>
      </c>
      <c r="DW600" s="38"/>
      <c r="DX600" s="38"/>
      <c r="DY600" s="38"/>
      <c r="DZ600" s="38"/>
      <c r="EA600" s="38"/>
      <c r="EB600" s="39"/>
      <c r="EC600" s="37">
        <v>0</v>
      </c>
      <c r="ED600" s="38"/>
      <c r="EE600" s="38"/>
      <c r="EF600" s="38"/>
      <c r="EG600" s="38"/>
      <c r="EH600" s="38"/>
      <c r="EI600" s="39"/>
      <c r="EJ600" s="37">
        <v>64.7</v>
      </c>
      <c r="EK600" s="38"/>
      <c r="EL600" s="38"/>
      <c r="EM600" s="38"/>
      <c r="EN600" s="38"/>
      <c r="EO600" s="38"/>
      <c r="EP600" s="39"/>
      <c r="EQ600" s="37">
        <v>3.84</v>
      </c>
      <c r="ER600" s="38"/>
      <c r="ES600" s="38"/>
      <c r="ET600" s="38"/>
      <c r="EU600" s="38"/>
      <c r="EV600" s="38"/>
      <c r="EW600" s="39"/>
      <c r="EX600" s="37">
        <v>74.19</v>
      </c>
      <c r="EY600" s="38"/>
      <c r="EZ600" s="38"/>
      <c r="FA600" s="38"/>
      <c r="FB600" s="38"/>
      <c r="FC600" s="38"/>
      <c r="FD600" s="39"/>
      <c r="FE600" s="37">
        <v>0.28999999999999998</v>
      </c>
      <c r="FF600" s="38"/>
      <c r="FG600" s="38"/>
      <c r="FH600" s="38"/>
      <c r="FI600" s="38"/>
      <c r="FJ600" s="38"/>
      <c r="FK600" s="38"/>
    </row>
    <row r="601" spans="1:167" s="2" customFormat="1" ht="15.75" customHeight="1" x14ac:dyDescent="0.2">
      <c r="A601" s="40" t="s">
        <v>123</v>
      </c>
      <c r="B601" s="40"/>
      <c r="C601" s="40"/>
      <c r="D601" s="40"/>
      <c r="E601" s="40"/>
      <c r="F601" s="40"/>
      <c r="G601" s="40"/>
      <c r="H601" s="41"/>
      <c r="I601" s="37">
        <v>1.52</v>
      </c>
      <c r="J601" s="38"/>
      <c r="K601" s="38"/>
      <c r="L601" s="38"/>
      <c r="M601" s="38"/>
      <c r="N601" s="39"/>
      <c r="O601" s="37">
        <v>0</v>
      </c>
      <c r="P601" s="38"/>
      <c r="Q601" s="38"/>
      <c r="R601" s="38"/>
      <c r="S601" s="38"/>
      <c r="T601" s="39"/>
      <c r="U601" s="37">
        <v>0.54</v>
      </c>
      <c r="V601" s="38"/>
      <c r="W601" s="38"/>
      <c r="X601" s="38"/>
      <c r="Y601" s="38"/>
      <c r="Z601" s="39"/>
      <c r="AA601" s="37">
        <v>10.79</v>
      </c>
      <c r="AB601" s="38"/>
      <c r="AC601" s="38"/>
      <c r="AD601" s="38"/>
      <c r="AE601" s="38"/>
      <c r="AF601" s="39"/>
      <c r="AG601" s="37">
        <v>0</v>
      </c>
      <c r="AH601" s="38"/>
      <c r="AI601" s="38"/>
      <c r="AJ601" s="38"/>
      <c r="AK601" s="38"/>
      <c r="AL601" s="39"/>
      <c r="AM601" s="37">
        <v>0</v>
      </c>
      <c r="AN601" s="38"/>
      <c r="AO601" s="38"/>
      <c r="AP601" s="38"/>
      <c r="AQ601" s="38"/>
      <c r="AR601" s="39"/>
      <c r="AS601" s="37">
        <v>0</v>
      </c>
      <c r="AT601" s="38"/>
      <c r="AU601" s="38"/>
      <c r="AV601" s="38"/>
      <c r="AW601" s="38"/>
      <c r="AX601" s="39"/>
      <c r="AY601" s="37">
        <v>0</v>
      </c>
      <c r="AZ601" s="38"/>
      <c r="BA601" s="38"/>
      <c r="BB601" s="38"/>
      <c r="BC601" s="38"/>
      <c r="BD601" s="39"/>
      <c r="BE601" s="37">
        <v>68.319999999999993</v>
      </c>
      <c r="BF601" s="38"/>
      <c r="BG601" s="38"/>
      <c r="BH601" s="38"/>
      <c r="BI601" s="38"/>
      <c r="BJ601" s="39"/>
      <c r="BK601" s="37">
        <v>68.17</v>
      </c>
      <c r="BL601" s="38"/>
      <c r="BM601" s="38"/>
      <c r="BN601" s="38"/>
      <c r="BO601" s="38"/>
      <c r="BP601" s="38"/>
      <c r="BQ601" s="39"/>
      <c r="BR601" s="37">
        <v>67.28</v>
      </c>
      <c r="BS601" s="38"/>
      <c r="BT601" s="38"/>
      <c r="BU601" s="38"/>
      <c r="BV601" s="38"/>
      <c r="BW601" s="38"/>
      <c r="BX601" s="39"/>
      <c r="BY601" s="37">
        <v>66.92</v>
      </c>
      <c r="BZ601" s="38"/>
      <c r="CA601" s="38"/>
      <c r="CB601" s="38"/>
      <c r="CC601" s="38"/>
      <c r="CD601" s="38"/>
      <c r="CE601" s="39"/>
      <c r="CF601" s="37">
        <v>54.77</v>
      </c>
      <c r="CG601" s="38"/>
      <c r="CH601" s="38"/>
      <c r="CI601" s="38"/>
      <c r="CJ601" s="38"/>
      <c r="CK601" s="38"/>
      <c r="CL601" s="39"/>
      <c r="CM601" s="37">
        <v>51.85</v>
      </c>
      <c r="CN601" s="38"/>
      <c r="CO601" s="38"/>
      <c r="CP601" s="38"/>
      <c r="CQ601" s="38"/>
      <c r="CR601" s="38"/>
      <c r="CS601" s="39"/>
      <c r="CT601" s="37">
        <v>53.24</v>
      </c>
      <c r="CU601" s="38"/>
      <c r="CV601" s="38"/>
      <c r="CW601" s="38"/>
      <c r="CX601" s="38"/>
      <c r="CY601" s="38"/>
      <c r="CZ601" s="39"/>
      <c r="DA601" s="37">
        <v>52.46</v>
      </c>
      <c r="DB601" s="38"/>
      <c r="DC601" s="38"/>
      <c r="DD601" s="38"/>
      <c r="DE601" s="38"/>
      <c r="DF601" s="38"/>
      <c r="DG601" s="39"/>
      <c r="DH601" s="37">
        <v>52.51</v>
      </c>
      <c r="DI601" s="38"/>
      <c r="DJ601" s="38"/>
      <c r="DK601" s="38"/>
      <c r="DL601" s="38"/>
      <c r="DM601" s="38"/>
      <c r="DN601" s="39"/>
      <c r="DO601" s="37">
        <v>51.44</v>
      </c>
      <c r="DP601" s="38"/>
      <c r="DQ601" s="38"/>
      <c r="DR601" s="38"/>
      <c r="DS601" s="38"/>
      <c r="DT601" s="38"/>
      <c r="DU601" s="39"/>
      <c r="DV601" s="37">
        <v>0</v>
      </c>
      <c r="DW601" s="38"/>
      <c r="DX601" s="38"/>
      <c r="DY601" s="38"/>
      <c r="DZ601" s="38"/>
      <c r="EA601" s="38"/>
      <c r="EB601" s="39"/>
      <c r="EC601" s="37">
        <v>38.04</v>
      </c>
      <c r="ED601" s="38"/>
      <c r="EE601" s="38"/>
      <c r="EF601" s="38"/>
      <c r="EG601" s="38"/>
      <c r="EH601" s="38"/>
      <c r="EI601" s="39"/>
      <c r="EJ601" s="37">
        <v>90.72</v>
      </c>
      <c r="EK601" s="38"/>
      <c r="EL601" s="38"/>
      <c r="EM601" s="38"/>
      <c r="EN601" s="38"/>
      <c r="EO601" s="38"/>
      <c r="EP601" s="39"/>
      <c r="EQ601" s="37">
        <v>0</v>
      </c>
      <c r="ER601" s="38"/>
      <c r="ES601" s="38"/>
      <c r="ET601" s="38"/>
      <c r="EU601" s="38"/>
      <c r="EV601" s="38"/>
      <c r="EW601" s="39"/>
      <c r="EX601" s="37">
        <v>92.15</v>
      </c>
      <c r="EY601" s="38"/>
      <c r="EZ601" s="38"/>
      <c r="FA601" s="38"/>
      <c r="FB601" s="38"/>
      <c r="FC601" s="38"/>
      <c r="FD601" s="39"/>
      <c r="FE601" s="37">
        <v>107.98</v>
      </c>
      <c r="FF601" s="38"/>
      <c r="FG601" s="38"/>
      <c r="FH601" s="38"/>
      <c r="FI601" s="38"/>
      <c r="FJ601" s="38"/>
      <c r="FK601" s="38"/>
    </row>
    <row r="602" spans="1:167" s="2" customFormat="1" ht="15.75" customHeight="1" x14ac:dyDescent="0.2">
      <c r="A602" s="40" t="s">
        <v>124</v>
      </c>
      <c r="B602" s="40"/>
      <c r="C602" s="40"/>
      <c r="D602" s="40"/>
      <c r="E602" s="40"/>
      <c r="F602" s="40"/>
      <c r="G602" s="40"/>
      <c r="H602" s="41"/>
      <c r="I602" s="37">
        <v>0.52</v>
      </c>
      <c r="J602" s="38"/>
      <c r="K602" s="38"/>
      <c r="L602" s="38"/>
      <c r="M602" s="38"/>
      <c r="N602" s="39"/>
      <c r="O602" s="37">
        <v>0</v>
      </c>
      <c r="P602" s="38"/>
      <c r="Q602" s="38"/>
      <c r="R602" s="38"/>
      <c r="S602" s="38"/>
      <c r="T602" s="39"/>
      <c r="U602" s="37">
        <v>0.02</v>
      </c>
      <c r="V602" s="38"/>
      <c r="W602" s="38"/>
      <c r="X602" s="38"/>
      <c r="Y602" s="38"/>
      <c r="Z602" s="39"/>
      <c r="AA602" s="37">
        <v>6.43</v>
      </c>
      <c r="AB602" s="38"/>
      <c r="AC602" s="38"/>
      <c r="AD602" s="38"/>
      <c r="AE602" s="38"/>
      <c r="AF602" s="39"/>
      <c r="AG602" s="37">
        <v>0</v>
      </c>
      <c r="AH602" s="38"/>
      <c r="AI602" s="38"/>
      <c r="AJ602" s="38"/>
      <c r="AK602" s="38"/>
      <c r="AL602" s="39"/>
      <c r="AM602" s="37">
        <v>0</v>
      </c>
      <c r="AN602" s="38"/>
      <c r="AO602" s="38"/>
      <c r="AP602" s="38"/>
      <c r="AQ602" s="38"/>
      <c r="AR602" s="39"/>
      <c r="AS602" s="37">
        <v>0</v>
      </c>
      <c r="AT602" s="38"/>
      <c r="AU602" s="38"/>
      <c r="AV602" s="38"/>
      <c r="AW602" s="38"/>
      <c r="AX602" s="39"/>
      <c r="AY602" s="37">
        <v>0</v>
      </c>
      <c r="AZ602" s="38"/>
      <c r="BA602" s="38"/>
      <c r="BB602" s="38"/>
      <c r="BC602" s="38"/>
      <c r="BD602" s="39"/>
      <c r="BE602" s="37">
        <v>36.36</v>
      </c>
      <c r="BF602" s="38"/>
      <c r="BG602" s="38"/>
      <c r="BH602" s="38"/>
      <c r="BI602" s="38"/>
      <c r="BJ602" s="39"/>
      <c r="BK602" s="37">
        <v>0</v>
      </c>
      <c r="BL602" s="38"/>
      <c r="BM602" s="38"/>
      <c r="BN602" s="38"/>
      <c r="BO602" s="38"/>
      <c r="BP602" s="38"/>
      <c r="BQ602" s="39"/>
      <c r="BR602" s="37">
        <v>0.17</v>
      </c>
      <c r="BS602" s="38"/>
      <c r="BT602" s="38"/>
      <c r="BU602" s="38"/>
      <c r="BV602" s="38"/>
      <c r="BW602" s="38"/>
      <c r="BX602" s="39"/>
      <c r="BY602" s="37">
        <v>0</v>
      </c>
      <c r="BZ602" s="38"/>
      <c r="CA602" s="38"/>
      <c r="CB602" s="38"/>
      <c r="CC602" s="38"/>
      <c r="CD602" s="38"/>
      <c r="CE602" s="39"/>
      <c r="CF602" s="37">
        <v>0</v>
      </c>
      <c r="CG602" s="38"/>
      <c r="CH602" s="38"/>
      <c r="CI602" s="38"/>
      <c r="CJ602" s="38"/>
      <c r="CK602" s="38"/>
      <c r="CL602" s="39"/>
      <c r="CM602" s="37">
        <v>0.18</v>
      </c>
      <c r="CN602" s="38"/>
      <c r="CO602" s="38"/>
      <c r="CP602" s="38"/>
      <c r="CQ602" s="38"/>
      <c r="CR602" s="38"/>
      <c r="CS602" s="39"/>
      <c r="CT602" s="37">
        <v>63.3</v>
      </c>
      <c r="CU602" s="38"/>
      <c r="CV602" s="38"/>
      <c r="CW602" s="38"/>
      <c r="CX602" s="38"/>
      <c r="CY602" s="38"/>
      <c r="CZ602" s="39"/>
      <c r="DA602" s="37">
        <v>90.39</v>
      </c>
      <c r="DB602" s="38"/>
      <c r="DC602" s="38"/>
      <c r="DD602" s="38"/>
      <c r="DE602" s="38"/>
      <c r="DF602" s="38"/>
      <c r="DG602" s="39"/>
      <c r="DH602" s="37">
        <v>67.87</v>
      </c>
      <c r="DI602" s="38"/>
      <c r="DJ602" s="38"/>
      <c r="DK602" s="38"/>
      <c r="DL602" s="38"/>
      <c r="DM602" s="38"/>
      <c r="DN602" s="39"/>
      <c r="DO602" s="37">
        <v>64.34</v>
      </c>
      <c r="DP602" s="38"/>
      <c r="DQ602" s="38"/>
      <c r="DR602" s="38"/>
      <c r="DS602" s="38"/>
      <c r="DT602" s="38"/>
      <c r="DU602" s="39"/>
      <c r="DV602" s="37">
        <v>187.48</v>
      </c>
      <c r="DW602" s="38"/>
      <c r="DX602" s="38"/>
      <c r="DY602" s="38"/>
      <c r="DZ602" s="38"/>
      <c r="EA602" s="38"/>
      <c r="EB602" s="39"/>
      <c r="EC602" s="37">
        <v>187.33</v>
      </c>
      <c r="ED602" s="38"/>
      <c r="EE602" s="38"/>
      <c r="EF602" s="38"/>
      <c r="EG602" s="38"/>
      <c r="EH602" s="38"/>
      <c r="EI602" s="39"/>
      <c r="EJ602" s="37">
        <v>196.1</v>
      </c>
      <c r="EK602" s="38"/>
      <c r="EL602" s="38"/>
      <c r="EM602" s="38"/>
      <c r="EN602" s="38"/>
      <c r="EO602" s="38"/>
      <c r="EP602" s="39"/>
      <c r="EQ602" s="37">
        <v>177.78</v>
      </c>
      <c r="ER602" s="38"/>
      <c r="ES602" s="38"/>
      <c r="ET602" s="38"/>
      <c r="EU602" s="38"/>
      <c r="EV602" s="38"/>
      <c r="EW602" s="39"/>
      <c r="EX602" s="37">
        <v>65.900000000000006</v>
      </c>
      <c r="EY602" s="38"/>
      <c r="EZ602" s="38"/>
      <c r="FA602" s="38"/>
      <c r="FB602" s="38"/>
      <c r="FC602" s="38"/>
      <c r="FD602" s="39"/>
      <c r="FE602" s="37">
        <v>70.290000000000006</v>
      </c>
      <c r="FF602" s="38"/>
      <c r="FG602" s="38"/>
      <c r="FH602" s="38"/>
      <c r="FI602" s="38"/>
      <c r="FJ602" s="38"/>
      <c r="FK602" s="38"/>
    </row>
    <row r="603" spans="1:167" s="2" customFormat="1" ht="15.75" customHeight="1" x14ac:dyDescent="0.2">
      <c r="A603" s="40" t="s">
        <v>125</v>
      </c>
      <c r="B603" s="40"/>
      <c r="C603" s="40"/>
      <c r="D603" s="40"/>
      <c r="E603" s="40"/>
      <c r="F603" s="40"/>
      <c r="G603" s="40"/>
      <c r="H603" s="41"/>
      <c r="I603" s="37">
        <v>49.09</v>
      </c>
      <c r="J603" s="38"/>
      <c r="K603" s="38"/>
      <c r="L603" s="38"/>
      <c r="M603" s="38"/>
      <c r="N603" s="39"/>
      <c r="O603" s="37">
        <v>10.9</v>
      </c>
      <c r="P603" s="38"/>
      <c r="Q603" s="38"/>
      <c r="R603" s="38"/>
      <c r="S603" s="38"/>
      <c r="T603" s="39"/>
      <c r="U603" s="37">
        <v>7.48</v>
      </c>
      <c r="V603" s="38"/>
      <c r="W603" s="38"/>
      <c r="X603" s="38"/>
      <c r="Y603" s="38"/>
      <c r="Z603" s="39"/>
      <c r="AA603" s="37">
        <v>9.0500000000000007</v>
      </c>
      <c r="AB603" s="38"/>
      <c r="AC603" s="38"/>
      <c r="AD603" s="38"/>
      <c r="AE603" s="38"/>
      <c r="AF603" s="39"/>
      <c r="AG603" s="37">
        <v>9.49</v>
      </c>
      <c r="AH603" s="38"/>
      <c r="AI603" s="38"/>
      <c r="AJ603" s="38"/>
      <c r="AK603" s="38"/>
      <c r="AL603" s="39"/>
      <c r="AM603" s="37">
        <v>0</v>
      </c>
      <c r="AN603" s="38"/>
      <c r="AO603" s="38"/>
      <c r="AP603" s="38"/>
      <c r="AQ603" s="38"/>
      <c r="AR603" s="39"/>
      <c r="AS603" s="37">
        <v>0</v>
      </c>
      <c r="AT603" s="38"/>
      <c r="AU603" s="38"/>
      <c r="AV603" s="38"/>
      <c r="AW603" s="38"/>
      <c r="AX603" s="39"/>
      <c r="AY603" s="37">
        <v>0</v>
      </c>
      <c r="AZ603" s="38"/>
      <c r="BA603" s="38"/>
      <c r="BB603" s="38"/>
      <c r="BC603" s="38"/>
      <c r="BD603" s="39"/>
      <c r="BE603" s="37">
        <v>0</v>
      </c>
      <c r="BF603" s="38"/>
      <c r="BG603" s="38"/>
      <c r="BH603" s="38"/>
      <c r="BI603" s="38"/>
      <c r="BJ603" s="39"/>
      <c r="BK603" s="37">
        <v>84.28</v>
      </c>
      <c r="BL603" s="38"/>
      <c r="BM603" s="38"/>
      <c r="BN603" s="38"/>
      <c r="BO603" s="38"/>
      <c r="BP603" s="38"/>
      <c r="BQ603" s="39"/>
      <c r="BR603" s="37">
        <v>29.99</v>
      </c>
      <c r="BS603" s="38"/>
      <c r="BT603" s="38"/>
      <c r="BU603" s="38"/>
      <c r="BV603" s="38"/>
      <c r="BW603" s="38"/>
      <c r="BX603" s="39"/>
      <c r="BY603" s="37">
        <v>24.23</v>
      </c>
      <c r="BZ603" s="38"/>
      <c r="CA603" s="38"/>
      <c r="CB603" s="38"/>
      <c r="CC603" s="38"/>
      <c r="CD603" s="38"/>
      <c r="CE603" s="39"/>
      <c r="CF603" s="37">
        <v>17.91</v>
      </c>
      <c r="CG603" s="38"/>
      <c r="CH603" s="38"/>
      <c r="CI603" s="38"/>
      <c r="CJ603" s="38"/>
      <c r="CK603" s="38"/>
      <c r="CL603" s="39"/>
      <c r="CM603" s="37">
        <v>0</v>
      </c>
      <c r="CN603" s="38"/>
      <c r="CO603" s="38"/>
      <c r="CP603" s="38"/>
      <c r="CQ603" s="38"/>
      <c r="CR603" s="38"/>
      <c r="CS603" s="39"/>
      <c r="CT603" s="37">
        <v>0</v>
      </c>
      <c r="CU603" s="38"/>
      <c r="CV603" s="38"/>
      <c r="CW603" s="38"/>
      <c r="CX603" s="38"/>
      <c r="CY603" s="38"/>
      <c r="CZ603" s="39"/>
      <c r="DA603" s="37">
        <v>0</v>
      </c>
      <c r="DB603" s="38"/>
      <c r="DC603" s="38"/>
      <c r="DD603" s="38"/>
      <c r="DE603" s="38"/>
      <c r="DF603" s="38"/>
      <c r="DG603" s="39"/>
      <c r="DH603" s="37">
        <v>0</v>
      </c>
      <c r="DI603" s="38"/>
      <c r="DJ603" s="38"/>
      <c r="DK603" s="38"/>
      <c r="DL603" s="38"/>
      <c r="DM603" s="38"/>
      <c r="DN603" s="39"/>
      <c r="DO603" s="37">
        <v>4.42</v>
      </c>
      <c r="DP603" s="38"/>
      <c r="DQ603" s="38"/>
      <c r="DR603" s="38"/>
      <c r="DS603" s="38"/>
      <c r="DT603" s="38"/>
      <c r="DU603" s="39"/>
      <c r="DV603" s="37">
        <v>0</v>
      </c>
      <c r="DW603" s="38"/>
      <c r="DX603" s="38"/>
      <c r="DY603" s="38"/>
      <c r="DZ603" s="38"/>
      <c r="EA603" s="38"/>
      <c r="EB603" s="39"/>
      <c r="EC603" s="37">
        <v>112.03</v>
      </c>
      <c r="ED603" s="38"/>
      <c r="EE603" s="38"/>
      <c r="EF603" s="38"/>
      <c r="EG603" s="38"/>
      <c r="EH603" s="38"/>
      <c r="EI603" s="39"/>
      <c r="EJ603" s="37">
        <v>55.51</v>
      </c>
      <c r="EK603" s="38"/>
      <c r="EL603" s="38"/>
      <c r="EM603" s="38"/>
      <c r="EN603" s="38"/>
      <c r="EO603" s="38"/>
      <c r="EP603" s="39"/>
      <c r="EQ603" s="37">
        <v>68.12</v>
      </c>
      <c r="ER603" s="38"/>
      <c r="ES603" s="38"/>
      <c r="ET603" s="38"/>
      <c r="EU603" s="38"/>
      <c r="EV603" s="38"/>
      <c r="EW603" s="39"/>
      <c r="EX603" s="37">
        <v>66.59</v>
      </c>
      <c r="EY603" s="38"/>
      <c r="EZ603" s="38"/>
      <c r="FA603" s="38"/>
      <c r="FB603" s="38"/>
      <c r="FC603" s="38"/>
      <c r="FD603" s="39"/>
      <c r="FE603" s="37">
        <v>130.1</v>
      </c>
      <c r="FF603" s="38"/>
      <c r="FG603" s="38"/>
      <c r="FH603" s="38"/>
      <c r="FI603" s="38"/>
      <c r="FJ603" s="38"/>
      <c r="FK603" s="38"/>
    </row>
    <row r="604" spans="1:167" ht="12" customHeight="1" x14ac:dyDescent="0.25"/>
    <row r="605" spans="1:167" ht="18.75" customHeight="1" x14ac:dyDescent="0.25">
      <c r="A605" s="54"/>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c r="AC605" s="55"/>
      <c r="AD605" s="55"/>
      <c r="AE605" s="55"/>
      <c r="AF605" s="55"/>
      <c r="AG605" s="55"/>
      <c r="AH605" s="55"/>
      <c r="AI605" s="55"/>
      <c r="AJ605" s="55"/>
      <c r="AK605" s="55"/>
      <c r="AL605" s="55"/>
      <c r="AM605" s="55"/>
      <c r="AN605" s="55"/>
      <c r="AO605" s="55"/>
      <c r="AP605" s="55"/>
      <c r="AQ605" s="55"/>
      <c r="AR605" s="55"/>
      <c r="AS605" s="55"/>
      <c r="AT605" s="55"/>
      <c r="AU605" s="55"/>
      <c r="AV605" s="55"/>
      <c r="AW605" s="55"/>
      <c r="AX605" s="55"/>
      <c r="AY605" s="55"/>
      <c r="AZ605" s="55"/>
      <c r="BA605" s="55"/>
      <c r="BB605" s="55"/>
      <c r="BC605" s="55"/>
      <c r="BD605" s="55"/>
      <c r="BE605" s="55"/>
      <c r="BF605" s="55"/>
      <c r="BG605" s="55"/>
      <c r="BH605" s="55"/>
      <c r="BI605" s="55"/>
      <c r="BJ605" s="55"/>
      <c r="BK605" s="55"/>
      <c r="BL605" s="55"/>
      <c r="BM605" s="55"/>
      <c r="BN605" s="55"/>
      <c r="BO605" s="55"/>
      <c r="BP605" s="55"/>
      <c r="BQ605" s="55"/>
      <c r="BR605" s="55"/>
      <c r="BS605" s="55"/>
      <c r="BT605" s="55"/>
      <c r="BU605" s="55"/>
      <c r="BV605" s="55"/>
      <c r="BW605" s="55"/>
      <c r="BX605" s="55"/>
      <c r="BY605" s="55"/>
      <c r="BZ605" s="55"/>
      <c r="CA605" s="55"/>
      <c r="CB605" s="55"/>
      <c r="CC605" s="55"/>
      <c r="CD605" s="55"/>
      <c r="CE605" s="55"/>
      <c r="CF605" s="55"/>
      <c r="CG605" s="55"/>
      <c r="CH605" s="55"/>
      <c r="CI605" s="55"/>
      <c r="CJ605" s="55"/>
      <c r="CK605" s="55"/>
      <c r="CL605" s="55"/>
      <c r="CM605" s="55"/>
      <c r="CN605" s="55"/>
      <c r="CO605" s="55"/>
      <c r="CP605" s="55"/>
      <c r="CQ605" s="55"/>
      <c r="CR605" s="55"/>
      <c r="CS605" s="55"/>
      <c r="CT605" s="55"/>
      <c r="CU605" s="55"/>
      <c r="CV605" s="55"/>
      <c r="CW605" s="55"/>
      <c r="CX605" s="55"/>
      <c r="CY605" s="55"/>
      <c r="CZ605" s="55"/>
      <c r="DA605" s="55"/>
      <c r="DB605" s="55"/>
      <c r="DC605" s="55"/>
      <c r="DD605" s="55"/>
      <c r="DE605" s="55"/>
      <c r="DF605" s="55"/>
      <c r="DG605" s="55"/>
      <c r="DH605" s="55"/>
      <c r="DI605" s="55"/>
      <c r="DJ605" s="55"/>
      <c r="DK605" s="55"/>
      <c r="DL605" s="55"/>
      <c r="DM605" s="55"/>
      <c r="DN605" s="55"/>
      <c r="DO605" s="55"/>
      <c r="DP605" s="55"/>
      <c r="DQ605" s="55"/>
      <c r="DR605" s="55"/>
      <c r="DS605" s="55"/>
      <c r="DT605" s="55"/>
      <c r="DU605" s="55"/>
      <c r="DV605" s="55"/>
      <c r="DW605" s="55"/>
      <c r="DX605" s="56"/>
      <c r="DY605" s="54" t="s">
        <v>137</v>
      </c>
      <c r="DZ605" s="55"/>
      <c r="EA605" s="55"/>
      <c r="EB605" s="55"/>
      <c r="EC605" s="55"/>
      <c r="ED605" s="55"/>
      <c r="EE605" s="55"/>
      <c r="EF605" s="55"/>
      <c r="EG605" s="55"/>
      <c r="EH605" s="55"/>
      <c r="EI605" s="55"/>
      <c r="EJ605" s="55"/>
      <c r="EK605" s="55"/>
      <c r="EL605" s="55"/>
      <c r="EM605" s="55"/>
      <c r="EN605" s="55"/>
      <c r="EO605" s="55"/>
      <c r="EP605" s="55"/>
      <c r="EQ605" s="55"/>
      <c r="ER605" s="55"/>
      <c r="ES605" s="55"/>
      <c r="ET605" s="55"/>
      <c r="EU605" s="55"/>
      <c r="EV605" s="55"/>
      <c r="EW605" s="55"/>
      <c r="EX605" s="55"/>
      <c r="EY605" s="55"/>
      <c r="EZ605" s="55"/>
      <c r="FA605" s="55"/>
      <c r="FB605" s="55"/>
      <c r="FC605" s="55"/>
      <c r="FD605" s="55"/>
      <c r="FE605" s="55"/>
      <c r="FF605" s="55"/>
      <c r="FG605" s="55"/>
      <c r="FH605" s="55"/>
      <c r="FI605" s="55"/>
      <c r="FJ605" s="55"/>
      <c r="FK605" s="56"/>
    </row>
    <row r="606" spans="1:167" ht="30" customHeight="1" x14ac:dyDescent="0.25">
      <c r="A606" s="17"/>
      <c r="B606" s="20" t="s">
        <v>138</v>
      </c>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c r="AX606" s="20"/>
      <c r="AY606" s="20"/>
      <c r="AZ606" s="20"/>
      <c r="BA606" s="20"/>
      <c r="BB606" s="20"/>
      <c r="BC606" s="20"/>
      <c r="BD606" s="20"/>
      <c r="BE606" s="20"/>
      <c r="BF606" s="20"/>
      <c r="BG606" s="20"/>
      <c r="BH606" s="20"/>
      <c r="BI606" s="20"/>
      <c r="BJ606" s="20"/>
      <c r="BK606" s="20"/>
      <c r="BL606" s="20"/>
      <c r="BM606" s="20"/>
      <c r="BN606" s="20"/>
      <c r="BO606" s="20"/>
      <c r="BP606" s="20"/>
      <c r="BQ606" s="20"/>
      <c r="BR606" s="20"/>
      <c r="BS606" s="20"/>
      <c r="BT606" s="20"/>
      <c r="BU606" s="20"/>
      <c r="BV606" s="20"/>
      <c r="BW606" s="20"/>
      <c r="BX606" s="20"/>
      <c r="BY606" s="20"/>
      <c r="BZ606" s="20"/>
      <c r="CA606" s="20"/>
      <c r="CB606" s="20"/>
      <c r="CC606" s="20"/>
      <c r="CD606" s="20"/>
      <c r="CE606" s="20"/>
      <c r="CF606" s="20"/>
      <c r="CG606" s="20"/>
      <c r="CH606" s="20"/>
      <c r="CI606" s="20"/>
      <c r="CJ606" s="20"/>
      <c r="CK606" s="20"/>
      <c r="CL606" s="20"/>
      <c r="CM606" s="20"/>
      <c r="CN606" s="20"/>
      <c r="CO606" s="20"/>
      <c r="CP606" s="20"/>
      <c r="CQ606" s="20"/>
      <c r="CR606" s="20"/>
      <c r="CS606" s="20"/>
      <c r="CT606" s="20"/>
      <c r="CU606" s="20"/>
      <c r="CV606" s="20"/>
      <c r="CW606" s="20"/>
      <c r="CX606" s="20"/>
      <c r="CY606" s="20"/>
      <c r="CZ606" s="20"/>
      <c r="DA606" s="20"/>
      <c r="DB606" s="20"/>
      <c r="DC606" s="20"/>
      <c r="DD606" s="20"/>
      <c r="DE606" s="20"/>
      <c r="DF606" s="20"/>
      <c r="DG606" s="20"/>
      <c r="DH606" s="20"/>
      <c r="DI606" s="20"/>
      <c r="DJ606" s="20"/>
      <c r="DK606" s="20"/>
      <c r="DL606" s="20"/>
      <c r="DM606" s="20"/>
      <c r="DN606" s="20"/>
      <c r="DO606" s="20"/>
      <c r="DP606" s="20"/>
      <c r="DQ606" s="20"/>
      <c r="DR606" s="20"/>
      <c r="DS606" s="20"/>
      <c r="DT606" s="20"/>
      <c r="DU606" s="20"/>
      <c r="DV606" s="20"/>
      <c r="DW606" s="20"/>
      <c r="DX606" s="21"/>
      <c r="DY606" s="22">
        <v>-0.69</v>
      </c>
      <c r="DZ606" s="23"/>
      <c r="EA606" s="23"/>
      <c r="EB606" s="23"/>
      <c r="EC606" s="23"/>
      <c r="ED606" s="23"/>
      <c r="EE606" s="23"/>
      <c r="EF606" s="23"/>
      <c r="EG606" s="23"/>
      <c r="EH606" s="23"/>
      <c r="EI606" s="23"/>
      <c r="EJ606" s="23"/>
      <c r="EK606" s="23"/>
      <c r="EL606" s="23"/>
      <c r="EM606" s="23"/>
      <c r="EN606" s="23"/>
      <c r="EO606" s="23"/>
      <c r="EP606" s="23"/>
      <c r="EQ606" s="23"/>
      <c r="ER606" s="23"/>
      <c r="ES606" s="23"/>
      <c r="ET606" s="23"/>
      <c r="EU606" s="23"/>
      <c r="EV606" s="23"/>
      <c r="EW606" s="23"/>
      <c r="EX606" s="23"/>
      <c r="EY606" s="23"/>
      <c r="EZ606" s="23"/>
      <c r="FA606" s="23"/>
      <c r="FB606" s="23"/>
      <c r="FC606" s="23"/>
      <c r="FD606" s="23"/>
      <c r="FE606" s="23"/>
      <c r="FF606" s="23"/>
      <c r="FG606" s="23"/>
      <c r="FH606" s="23"/>
      <c r="FI606" s="23"/>
      <c r="FJ606" s="23"/>
      <c r="FK606" s="24"/>
    </row>
    <row r="607" spans="1:167" ht="30" customHeight="1" x14ac:dyDescent="0.25">
      <c r="A607" s="17"/>
      <c r="B607" s="20" t="s">
        <v>139</v>
      </c>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c r="AX607" s="20"/>
      <c r="AY607" s="20"/>
      <c r="AZ607" s="20"/>
      <c r="BA607" s="20"/>
      <c r="BB607" s="20"/>
      <c r="BC607" s="20"/>
      <c r="BD607" s="20"/>
      <c r="BE607" s="20"/>
      <c r="BF607" s="20"/>
      <c r="BG607" s="20"/>
      <c r="BH607" s="20"/>
      <c r="BI607" s="20"/>
      <c r="BJ607" s="20"/>
      <c r="BK607" s="20"/>
      <c r="BL607" s="20"/>
      <c r="BM607" s="20"/>
      <c r="BN607" s="20"/>
      <c r="BO607" s="20"/>
      <c r="BP607" s="20"/>
      <c r="BQ607" s="20"/>
      <c r="BR607" s="20"/>
      <c r="BS607" s="20"/>
      <c r="BT607" s="20"/>
      <c r="BU607" s="20"/>
      <c r="BV607" s="20"/>
      <c r="BW607" s="20"/>
      <c r="BX607" s="20"/>
      <c r="BY607" s="20"/>
      <c r="BZ607" s="20"/>
      <c r="CA607" s="20"/>
      <c r="CB607" s="20"/>
      <c r="CC607" s="20"/>
      <c r="CD607" s="20"/>
      <c r="CE607" s="20"/>
      <c r="CF607" s="20"/>
      <c r="CG607" s="20"/>
      <c r="CH607" s="20"/>
      <c r="CI607" s="20"/>
      <c r="CJ607" s="20"/>
      <c r="CK607" s="20"/>
      <c r="CL607" s="20"/>
      <c r="CM607" s="20"/>
      <c r="CN607" s="20"/>
      <c r="CO607" s="20"/>
      <c r="CP607" s="20"/>
      <c r="CQ607" s="20"/>
      <c r="CR607" s="20"/>
      <c r="CS607" s="20"/>
      <c r="CT607" s="20"/>
      <c r="CU607" s="20"/>
      <c r="CV607" s="20"/>
      <c r="CW607" s="20"/>
      <c r="CX607" s="20"/>
      <c r="CY607" s="20"/>
      <c r="CZ607" s="20"/>
      <c r="DA607" s="20"/>
      <c r="DB607" s="20"/>
      <c r="DC607" s="20"/>
      <c r="DD607" s="20"/>
      <c r="DE607" s="20"/>
      <c r="DF607" s="20"/>
      <c r="DG607" s="20"/>
      <c r="DH607" s="20"/>
      <c r="DI607" s="20"/>
      <c r="DJ607" s="20"/>
      <c r="DK607" s="20"/>
      <c r="DL607" s="20"/>
      <c r="DM607" s="20"/>
      <c r="DN607" s="20"/>
      <c r="DO607" s="20"/>
      <c r="DP607" s="20"/>
      <c r="DQ607" s="20"/>
      <c r="DR607" s="20"/>
      <c r="DS607" s="20"/>
      <c r="DT607" s="20"/>
      <c r="DU607" s="20"/>
      <c r="DV607" s="20"/>
      <c r="DW607" s="20"/>
      <c r="DX607" s="21"/>
      <c r="DY607" s="22">
        <v>298.10000000000002</v>
      </c>
      <c r="DZ607" s="23"/>
      <c r="EA607" s="23"/>
      <c r="EB607" s="23"/>
      <c r="EC607" s="23"/>
      <c r="ED607" s="23"/>
      <c r="EE607" s="23"/>
      <c r="EF607" s="23"/>
      <c r="EG607" s="23"/>
      <c r="EH607" s="23"/>
      <c r="EI607" s="23"/>
      <c r="EJ607" s="23"/>
      <c r="EK607" s="23"/>
      <c r="EL607" s="23"/>
      <c r="EM607" s="23"/>
      <c r="EN607" s="23"/>
      <c r="EO607" s="23"/>
      <c r="EP607" s="23"/>
      <c r="EQ607" s="23"/>
      <c r="ER607" s="23"/>
      <c r="ES607" s="23"/>
      <c r="ET607" s="23"/>
      <c r="EU607" s="23"/>
      <c r="EV607" s="23"/>
      <c r="EW607" s="23"/>
      <c r="EX607" s="23"/>
      <c r="EY607" s="23"/>
      <c r="EZ607" s="23"/>
      <c r="FA607" s="23"/>
      <c r="FB607" s="23"/>
      <c r="FC607" s="23"/>
      <c r="FD607" s="23"/>
      <c r="FE607" s="23"/>
      <c r="FF607" s="23"/>
      <c r="FG607" s="23"/>
      <c r="FH607" s="23"/>
      <c r="FI607" s="23"/>
      <c r="FJ607" s="23"/>
      <c r="FK607" s="24"/>
    </row>
    <row r="609" spans="1:167" ht="15.75" customHeight="1" x14ac:dyDescent="0.25">
      <c r="G609" s="1" t="s">
        <v>128</v>
      </c>
    </row>
    <row r="610" spans="1:167" ht="15.75" customHeight="1" x14ac:dyDescent="0.25">
      <c r="A610" s="7" t="s">
        <v>129</v>
      </c>
      <c r="L610" s="25">
        <v>645795.65</v>
      </c>
      <c r="M610" s="25"/>
      <c r="N610" s="25"/>
      <c r="O610" s="25"/>
      <c r="P610" s="25"/>
      <c r="Q610" s="25"/>
      <c r="R610" s="25"/>
      <c r="S610" s="25"/>
      <c r="T610" s="25"/>
      <c r="U610" s="25"/>
      <c r="V610" s="25"/>
      <c r="W610" s="25"/>
      <c r="X610" s="25"/>
      <c r="Y610" s="25"/>
      <c r="Z610" s="25"/>
      <c r="AA610" s="25"/>
    </row>
    <row r="611" spans="1:167" ht="15.75" customHeight="1" x14ac:dyDescent="0.25">
      <c r="A611" s="7"/>
      <c r="L611" s="16"/>
      <c r="M611" s="16"/>
      <c r="N611" s="16"/>
      <c r="O611" s="16"/>
      <c r="P611" s="16"/>
      <c r="Q611" s="16"/>
      <c r="R611" s="16"/>
      <c r="S611" s="16"/>
      <c r="T611" s="16"/>
      <c r="U611" s="16"/>
      <c r="V611" s="16"/>
      <c r="W611" s="16"/>
      <c r="X611" s="16"/>
      <c r="Y611" s="16"/>
      <c r="Z611" s="16"/>
      <c r="AA611" s="16"/>
    </row>
    <row r="612" spans="1:167" ht="15.75" customHeight="1" x14ac:dyDescent="0.25">
      <c r="A612" s="7"/>
      <c r="L612" s="16"/>
      <c r="M612" s="16"/>
      <c r="N612" s="16"/>
      <c r="O612" s="16"/>
      <c r="P612" s="16"/>
      <c r="Q612" s="16"/>
      <c r="R612" s="16"/>
      <c r="S612" s="16"/>
      <c r="T612" s="16"/>
      <c r="U612" s="16"/>
      <c r="V612" s="16"/>
      <c r="W612" s="16"/>
      <c r="X612" s="16"/>
      <c r="Y612" s="16"/>
      <c r="Z612" s="16"/>
      <c r="AA612" s="16"/>
    </row>
    <row r="614" spans="1:167" ht="63" customHeight="1" x14ac:dyDescent="0.25">
      <c r="A614" s="53" t="s">
        <v>140</v>
      </c>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c r="BY614" s="27"/>
      <c r="BZ614" s="27"/>
      <c r="CA614" s="27"/>
      <c r="CB614" s="27"/>
      <c r="CC614" s="27"/>
      <c r="CD614" s="27"/>
      <c r="CE614" s="27"/>
      <c r="CF614" s="27"/>
      <c r="CG614" s="27"/>
      <c r="CH614" s="27"/>
      <c r="CI614" s="27"/>
      <c r="CJ614" s="27"/>
      <c r="CK614" s="27"/>
      <c r="CL614" s="27"/>
      <c r="CM614" s="27"/>
      <c r="CN614" s="27"/>
      <c r="CO614" s="27"/>
      <c r="CP614" s="27"/>
      <c r="CQ614" s="27"/>
      <c r="CR614" s="27"/>
      <c r="CS614" s="27"/>
      <c r="CT614" s="27"/>
      <c r="CU614" s="27"/>
      <c r="CV614" s="27"/>
      <c r="CW614" s="27"/>
      <c r="CX614" s="27"/>
      <c r="CY614" s="27"/>
      <c r="CZ614" s="27"/>
      <c r="DA614" s="27"/>
      <c r="DB614" s="27"/>
      <c r="DC614" s="27"/>
      <c r="DD614" s="27"/>
      <c r="DE614" s="27"/>
      <c r="DF614" s="27"/>
      <c r="DG614" s="27"/>
      <c r="DH614" s="27"/>
      <c r="DI614" s="27"/>
      <c r="DJ614" s="27"/>
      <c r="DK614" s="27"/>
      <c r="DL614" s="27"/>
      <c r="DM614" s="27"/>
      <c r="DN614" s="27"/>
      <c r="DO614" s="27"/>
      <c r="DP614" s="27"/>
      <c r="DQ614" s="27"/>
      <c r="DR614" s="27"/>
      <c r="DS614" s="27"/>
      <c r="DT614" s="27"/>
      <c r="DU614" s="27"/>
      <c r="DV614" s="27"/>
      <c r="DW614" s="27"/>
      <c r="DX614" s="27"/>
      <c r="DY614" s="27"/>
      <c r="DZ614" s="27"/>
      <c r="EA614" s="27"/>
      <c r="EB614" s="27"/>
      <c r="EC614" s="27"/>
      <c r="ED614" s="27"/>
      <c r="EE614" s="27"/>
      <c r="EF614" s="27"/>
      <c r="EG614" s="27"/>
      <c r="EH614" s="27"/>
      <c r="EI614" s="27"/>
      <c r="EJ614" s="27"/>
      <c r="EK614" s="27"/>
      <c r="EL614" s="27"/>
      <c r="EM614" s="27"/>
      <c r="EN614" s="27"/>
      <c r="EO614" s="27"/>
      <c r="EP614" s="27"/>
      <c r="EQ614" s="27"/>
      <c r="ER614" s="27"/>
      <c r="ES614" s="27"/>
      <c r="ET614" s="27"/>
      <c r="EU614" s="27"/>
      <c r="EV614" s="27"/>
      <c r="EW614" s="27"/>
      <c r="EX614" s="27"/>
      <c r="EY614" s="27"/>
      <c r="EZ614" s="27"/>
      <c r="FA614" s="27"/>
      <c r="FB614" s="27"/>
      <c r="FC614" s="27"/>
      <c r="FD614" s="27"/>
      <c r="FE614" s="27"/>
      <c r="FF614" s="27"/>
      <c r="FG614" s="27"/>
      <c r="FH614" s="27"/>
      <c r="FI614" s="27"/>
      <c r="FJ614" s="27"/>
      <c r="FK614" s="27"/>
    </row>
    <row r="616" spans="1:167" x14ac:dyDescent="0.25">
      <c r="G616" s="1" t="s">
        <v>68</v>
      </c>
    </row>
    <row r="618" spans="1:167" s="2" customFormat="1" ht="14.25" customHeight="1" x14ac:dyDescent="0.25">
      <c r="A618" s="45" t="s">
        <v>69</v>
      </c>
      <c r="B618" s="45"/>
      <c r="C618" s="45"/>
      <c r="D618" s="45"/>
      <c r="E618" s="45"/>
      <c r="F618" s="45"/>
      <c r="G618" s="45"/>
      <c r="H618" s="46"/>
      <c r="I618" s="9"/>
      <c r="J618" s="10"/>
      <c r="K618" s="10"/>
      <c r="L618" s="10"/>
      <c r="M618" s="11"/>
      <c r="N618" s="10"/>
      <c r="O618" s="10"/>
      <c r="P618" s="10"/>
      <c r="Q618" s="10"/>
      <c r="R618" s="10"/>
      <c r="S618" s="10"/>
      <c r="T618" s="10"/>
      <c r="U618" s="10"/>
      <c r="V618" s="10"/>
      <c r="W618" s="10"/>
      <c r="X618" s="10"/>
      <c r="Y618" s="10"/>
      <c r="Z618" s="10"/>
      <c r="AA618" s="10"/>
      <c r="AB618" s="10"/>
      <c r="AC618" s="11"/>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c r="BW618" s="10"/>
      <c r="BX618" s="10"/>
      <c r="BY618" s="10"/>
      <c r="BZ618" s="10"/>
      <c r="CA618" s="10"/>
      <c r="CB618" s="10"/>
      <c r="CC618" s="10"/>
      <c r="CD618" s="10"/>
      <c r="CE618" s="10"/>
      <c r="CF618" s="10"/>
      <c r="CG618" s="10"/>
      <c r="CH618" s="10"/>
      <c r="CI618" s="10"/>
      <c r="CJ618" s="10"/>
      <c r="CK618" s="10"/>
      <c r="CL618" s="10"/>
      <c r="CM618" s="10"/>
      <c r="CN618" s="10"/>
      <c r="CO618" s="10"/>
      <c r="CP618" s="10"/>
      <c r="CQ618" s="10"/>
      <c r="CR618" s="10"/>
      <c r="CS618" s="10"/>
      <c r="CT618" s="10"/>
      <c r="CU618" s="10"/>
      <c r="CV618" s="10"/>
      <c r="CW618" s="10"/>
      <c r="CX618" s="10"/>
      <c r="CY618" s="10"/>
      <c r="CZ618" s="10"/>
      <c r="DA618" s="10"/>
      <c r="DB618" s="10"/>
      <c r="DC618" s="10"/>
      <c r="DD618" s="10"/>
      <c r="DE618" s="10"/>
      <c r="DF618" s="10"/>
      <c r="DG618" s="10"/>
      <c r="DH618" s="10"/>
      <c r="DI618" s="10"/>
      <c r="DJ618" s="10"/>
      <c r="DK618" s="10"/>
      <c r="DL618" s="10"/>
      <c r="DM618" s="10"/>
      <c r="DN618" s="10"/>
      <c r="DO618" s="10"/>
      <c r="DP618" s="10"/>
      <c r="DQ618" s="10"/>
      <c r="DR618" s="10"/>
      <c r="DS618" s="10"/>
      <c r="DT618" s="10"/>
      <c r="DU618" s="11"/>
      <c r="DV618" s="11"/>
      <c r="DW618" s="11"/>
      <c r="DX618" s="11"/>
      <c r="DY618" s="11"/>
      <c r="DZ618" s="12" t="s">
        <v>70</v>
      </c>
      <c r="EA618" s="23" t="s">
        <v>71</v>
      </c>
      <c r="EB618" s="23"/>
      <c r="EC618" s="23"/>
      <c r="ED618" s="23"/>
      <c r="EE618" s="23"/>
      <c r="EF618" s="23"/>
      <c r="EG618" s="23"/>
      <c r="EH618" s="23"/>
      <c r="EI618" s="23"/>
      <c r="EJ618" s="23"/>
      <c r="EK618" s="23"/>
      <c r="EL618" s="10"/>
      <c r="EM618" s="10"/>
      <c r="EN618" s="10"/>
      <c r="EO618" s="10"/>
      <c r="EP618" s="10"/>
      <c r="EQ618" s="10"/>
      <c r="ER618" s="10"/>
      <c r="ES618" s="10"/>
      <c r="ET618" s="10"/>
      <c r="EU618" s="10"/>
      <c r="EV618" s="10"/>
      <c r="EW618" s="10"/>
      <c r="EX618" s="10"/>
      <c r="EY618" s="10"/>
      <c r="EZ618" s="10"/>
      <c r="FA618" s="10"/>
      <c r="FB618" s="10"/>
      <c r="FC618" s="10"/>
      <c r="FD618" s="10"/>
      <c r="FE618" s="10"/>
      <c r="FF618" s="10"/>
      <c r="FG618" s="10"/>
      <c r="FH618" s="10"/>
      <c r="FI618" s="10"/>
      <c r="FJ618" s="10"/>
      <c r="FK618" s="10"/>
    </row>
    <row r="619" spans="1:167" s="2" customFormat="1" ht="3" customHeight="1" x14ac:dyDescent="0.2">
      <c r="A619" s="51"/>
      <c r="B619" s="51"/>
      <c r="C619" s="51"/>
      <c r="D619" s="51"/>
      <c r="E619" s="51"/>
      <c r="F619" s="51"/>
      <c r="G619" s="51"/>
      <c r="H619" s="52"/>
      <c r="I619" s="13"/>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4"/>
      <c r="AY619" s="14"/>
      <c r="AZ619" s="14"/>
      <c r="BA619" s="14"/>
      <c r="BB619" s="14"/>
      <c r="BC619" s="14"/>
      <c r="BD619" s="14"/>
      <c r="BE619" s="14"/>
      <c r="BF619" s="14"/>
      <c r="BG619" s="14"/>
      <c r="BH619" s="14"/>
      <c r="BI619" s="14"/>
      <c r="BJ619" s="14"/>
      <c r="BK619" s="14"/>
      <c r="BL619" s="14"/>
      <c r="BM619" s="14"/>
      <c r="BN619" s="14"/>
      <c r="BO619" s="14"/>
      <c r="BP619" s="14"/>
      <c r="BQ619" s="14"/>
      <c r="BR619" s="14"/>
      <c r="BS619" s="14"/>
      <c r="BT619" s="14"/>
      <c r="BU619" s="14"/>
      <c r="BV619" s="14"/>
      <c r="BW619" s="14"/>
      <c r="BX619" s="14"/>
      <c r="BY619" s="14"/>
      <c r="BZ619" s="14"/>
      <c r="CA619" s="14"/>
      <c r="CB619" s="14"/>
      <c r="CC619" s="14"/>
      <c r="CD619" s="14"/>
      <c r="CE619" s="14"/>
      <c r="CF619" s="14"/>
      <c r="CG619" s="14"/>
      <c r="CH619" s="14"/>
      <c r="CI619" s="14"/>
      <c r="CJ619" s="14"/>
      <c r="CK619" s="14"/>
      <c r="CL619" s="14"/>
      <c r="CM619" s="14"/>
      <c r="CN619" s="14"/>
      <c r="CO619" s="14"/>
      <c r="CP619" s="14"/>
      <c r="CQ619" s="14"/>
      <c r="CR619" s="14"/>
      <c r="CS619" s="14"/>
      <c r="CT619" s="14"/>
      <c r="CU619" s="14"/>
      <c r="CV619" s="14"/>
      <c r="CW619" s="14"/>
      <c r="CX619" s="14"/>
      <c r="CY619" s="14"/>
      <c r="CZ619" s="14"/>
      <c r="DA619" s="14"/>
      <c r="DB619" s="14"/>
      <c r="DC619" s="14"/>
      <c r="DD619" s="14"/>
      <c r="DE619" s="14"/>
      <c r="DF619" s="14"/>
      <c r="DG619" s="14"/>
      <c r="DH619" s="14"/>
      <c r="DI619" s="14"/>
      <c r="DJ619" s="14"/>
      <c r="DK619" s="14"/>
      <c r="DL619" s="14"/>
      <c r="DM619" s="14"/>
      <c r="DN619" s="14"/>
      <c r="DO619" s="14"/>
      <c r="DP619" s="14"/>
      <c r="DQ619" s="14"/>
      <c r="DR619" s="14"/>
      <c r="DS619" s="14"/>
      <c r="DT619" s="14"/>
      <c r="DU619" s="14"/>
      <c r="DV619" s="14"/>
      <c r="DW619" s="14"/>
      <c r="DX619" s="14"/>
      <c r="DY619" s="14"/>
      <c r="DZ619" s="14"/>
      <c r="EA619" s="14"/>
      <c r="EB619" s="14"/>
      <c r="EC619" s="14"/>
      <c r="ED619" s="14"/>
      <c r="EE619" s="14"/>
      <c r="EF619" s="14"/>
      <c r="EG619" s="14"/>
      <c r="EH619" s="14"/>
      <c r="EI619" s="14"/>
      <c r="EJ619" s="14"/>
      <c r="EK619" s="14"/>
      <c r="EL619" s="14"/>
      <c r="EM619" s="14"/>
      <c r="EN619" s="14"/>
      <c r="EO619" s="14"/>
      <c r="EP619" s="14"/>
      <c r="EQ619" s="14"/>
      <c r="ER619" s="14"/>
      <c r="ES619" s="14"/>
      <c r="ET619" s="14"/>
      <c r="EU619" s="14"/>
      <c r="EV619" s="14"/>
      <c r="EW619" s="14"/>
      <c r="EX619" s="14"/>
      <c r="EY619" s="14"/>
      <c r="EZ619" s="14"/>
      <c r="FA619" s="14"/>
      <c r="FB619" s="14"/>
      <c r="FC619" s="14"/>
      <c r="FD619" s="14"/>
      <c r="FE619" s="14"/>
      <c r="FF619" s="14"/>
      <c r="FG619" s="14"/>
      <c r="FH619" s="14"/>
      <c r="FI619" s="14"/>
      <c r="FJ619" s="14"/>
      <c r="FK619" s="14"/>
    </row>
    <row r="620" spans="1:167" s="2" customFormat="1" ht="27" customHeight="1" x14ac:dyDescent="0.2">
      <c r="A620" s="47"/>
      <c r="B620" s="47"/>
      <c r="C620" s="47"/>
      <c r="D620" s="47"/>
      <c r="E620" s="47"/>
      <c r="F620" s="47"/>
      <c r="G620" s="47"/>
      <c r="H620" s="48"/>
      <c r="I620" s="42" t="s">
        <v>72</v>
      </c>
      <c r="J620" s="43"/>
      <c r="K620" s="43"/>
      <c r="L620" s="43"/>
      <c r="M620" s="43"/>
      <c r="N620" s="44"/>
      <c r="O620" s="42" t="s">
        <v>73</v>
      </c>
      <c r="P620" s="43"/>
      <c r="Q620" s="43"/>
      <c r="R620" s="43"/>
      <c r="S620" s="43"/>
      <c r="T620" s="44"/>
      <c r="U620" s="42" t="s">
        <v>74</v>
      </c>
      <c r="V620" s="43"/>
      <c r="W620" s="43"/>
      <c r="X620" s="43"/>
      <c r="Y620" s="43"/>
      <c r="Z620" s="44"/>
      <c r="AA620" s="42" t="s">
        <v>75</v>
      </c>
      <c r="AB620" s="43"/>
      <c r="AC620" s="43"/>
      <c r="AD620" s="43"/>
      <c r="AE620" s="43"/>
      <c r="AF620" s="44"/>
      <c r="AG620" s="42" t="s">
        <v>76</v>
      </c>
      <c r="AH620" s="43"/>
      <c r="AI620" s="43"/>
      <c r="AJ620" s="43"/>
      <c r="AK620" s="43"/>
      <c r="AL620" s="44"/>
      <c r="AM620" s="42" t="s">
        <v>77</v>
      </c>
      <c r="AN620" s="43"/>
      <c r="AO620" s="43"/>
      <c r="AP620" s="43"/>
      <c r="AQ620" s="43"/>
      <c r="AR620" s="44"/>
      <c r="AS620" s="42" t="s">
        <v>78</v>
      </c>
      <c r="AT620" s="43"/>
      <c r="AU620" s="43"/>
      <c r="AV620" s="43"/>
      <c r="AW620" s="43"/>
      <c r="AX620" s="44"/>
      <c r="AY620" s="42" t="s">
        <v>79</v>
      </c>
      <c r="AZ620" s="43"/>
      <c r="BA620" s="43"/>
      <c r="BB620" s="43"/>
      <c r="BC620" s="43"/>
      <c r="BD620" s="43"/>
      <c r="BE620" s="42" t="s">
        <v>80</v>
      </c>
      <c r="BF620" s="43"/>
      <c r="BG620" s="43"/>
      <c r="BH620" s="43"/>
      <c r="BI620" s="43"/>
      <c r="BJ620" s="44"/>
      <c r="BK620" s="42" t="s">
        <v>81</v>
      </c>
      <c r="BL620" s="43"/>
      <c r="BM620" s="43"/>
      <c r="BN620" s="43"/>
      <c r="BO620" s="43"/>
      <c r="BP620" s="43"/>
      <c r="BQ620" s="44"/>
      <c r="BR620" s="42" t="s">
        <v>82</v>
      </c>
      <c r="BS620" s="43"/>
      <c r="BT620" s="43"/>
      <c r="BU620" s="43"/>
      <c r="BV620" s="43"/>
      <c r="BW620" s="43"/>
      <c r="BX620" s="44"/>
      <c r="BY620" s="42" t="s">
        <v>83</v>
      </c>
      <c r="BZ620" s="43"/>
      <c r="CA620" s="43"/>
      <c r="CB620" s="43"/>
      <c r="CC620" s="43"/>
      <c r="CD620" s="43"/>
      <c r="CE620" s="44"/>
      <c r="CF620" s="42" t="s">
        <v>84</v>
      </c>
      <c r="CG620" s="43"/>
      <c r="CH620" s="43"/>
      <c r="CI620" s="43"/>
      <c r="CJ620" s="43"/>
      <c r="CK620" s="43"/>
      <c r="CL620" s="44"/>
      <c r="CM620" s="42" t="s">
        <v>85</v>
      </c>
      <c r="CN620" s="43"/>
      <c r="CO620" s="43"/>
      <c r="CP620" s="43"/>
      <c r="CQ620" s="43"/>
      <c r="CR620" s="43"/>
      <c r="CS620" s="44"/>
      <c r="CT620" s="42" t="s">
        <v>86</v>
      </c>
      <c r="CU620" s="43"/>
      <c r="CV620" s="43"/>
      <c r="CW620" s="43"/>
      <c r="CX620" s="43"/>
      <c r="CY620" s="43"/>
      <c r="CZ620" s="44"/>
      <c r="DA620" s="42" t="s">
        <v>87</v>
      </c>
      <c r="DB620" s="43"/>
      <c r="DC620" s="43"/>
      <c r="DD620" s="43"/>
      <c r="DE620" s="43"/>
      <c r="DF620" s="43"/>
      <c r="DG620" s="44"/>
      <c r="DH620" s="42" t="s">
        <v>88</v>
      </c>
      <c r="DI620" s="43"/>
      <c r="DJ620" s="43"/>
      <c r="DK620" s="43"/>
      <c r="DL620" s="43"/>
      <c r="DM620" s="43"/>
      <c r="DN620" s="44"/>
      <c r="DO620" s="42" t="s">
        <v>89</v>
      </c>
      <c r="DP620" s="43"/>
      <c r="DQ620" s="43"/>
      <c r="DR620" s="43"/>
      <c r="DS620" s="43"/>
      <c r="DT620" s="43"/>
      <c r="DU620" s="44"/>
      <c r="DV620" s="42" t="s">
        <v>90</v>
      </c>
      <c r="DW620" s="43"/>
      <c r="DX620" s="43"/>
      <c r="DY620" s="43"/>
      <c r="DZ620" s="43"/>
      <c r="EA620" s="43"/>
      <c r="EB620" s="44"/>
      <c r="EC620" s="42" t="s">
        <v>91</v>
      </c>
      <c r="ED620" s="43"/>
      <c r="EE620" s="43"/>
      <c r="EF620" s="43"/>
      <c r="EG620" s="43"/>
      <c r="EH620" s="43"/>
      <c r="EI620" s="44"/>
      <c r="EJ620" s="42" t="s">
        <v>92</v>
      </c>
      <c r="EK620" s="43"/>
      <c r="EL620" s="43"/>
      <c r="EM620" s="43"/>
      <c r="EN620" s="43"/>
      <c r="EO620" s="43"/>
      <c r="EP620" s="44"/>
      <c r="EQ620" s="42" t="s">
        <v>93</v>
      </c>
      <c r="ER620" s="43"/>
      <c r="ES620" s="43"/>
      <c r="ET620" s="43"/>
      <c r="EU620" s="43"/>
      <c r="EV620" s="43"/>
      <c r="EW620" s="44"/>
      <c r="EX620" s="42" t="s">
        <v>94</v>
      </c>
      <c r="EY620" s="43"/>
      <c r="EZ620" s="43"/>
      <c r="FA620" s="43"/>
      <c r="FB620" s="43"/>
      <c r="FC620" s="43"/>
      <c r="FD620" s="44"/>
      <c r="FE620" s="42" t="s">
        <v>95</v>
      </c>
      <c r="FF620" s="43"/>
      <c r="FG620" s="43"/>
      <c r="FH620" s="43"/>
      <c r="FI620" s="43"/>
      <c r="FJ620" s="43"/>
      <c r="FK620" s="43"/>
    </row>
    <row r="621" spans="1:167" s="15" customFormat="1" ht="11.25" x14ac:dyDescent="0.2">
      <c r="A621" s="40" t="s">
        <v>96</v>
      </c>
      <c r="B621" s="40"/>
      <c r="C621" s="40"/>
      <c r="D621" s="40"/>
      <c r="E621" s="40"/>
      <c r="F621" s="40"/>
      <c r="G621" s="40"/>
      <c r="H621" s="41"/>
      <c r="I621" s="37">
        <v>1172.6099999999999</v>
      </c>
      <c r="J621" s="38"/>
      <c r="K621" s="38"/>
      <c r="L621" s="38"/>
      <c r="M621" s="38"/>
      <c r="N621" s="39"/>
      <c r="O621" s="37">
        <v>1113.98</v>
      </c>
      <c r="P621" s="38"/>
      <c r="Q621" s="38"/>
      <c r="R621" s="38"/>
      <c r="S621" s="38"/>
      <c r="T621" s="39"/>
      <c r="U621" s="37">
        <v>1089.1600000000001</v>
      </c>
      <c r="V621" s="38"/>
      <c r="W621" s="38"/>
      <c r="X621" s="38"/>
      <c r="Y621" s="38"/>
      <c r="Z621" s="39"/>
      <c r="AA621" s="37">
        <v>1081.02</v>
      </c>
      <c r="AB621" s="38"/>
      <c r="AC621" s="38"/>
      <c r="AD621" s="38"/>
      <c r="AE621" s="38"/>
      <c r="AF621" s="39"/>
      <c r="AG621" s="37">
        <v>1102.2</v>
      </c>
      <c r="AH621" s="38"/>
      <c r="AI621" s="38"/>
      <c r="AJ621" s="38"/>
      <c r="AK621" s="38"/>
      <c r="AL621" s="39"/>
      <c r="AM621" s="37">
        <v>1174.58</v>
      </c>
      <c r="AN621" s="38"/>
      <c r="AO621" s="38"/>
      <c r="AP621" s="38"/>
      <c r="AQ621" s="38"/>
      <c r="AR621" s="39"/>
      <c r="AS621" s="37">
        <v>1229.6300000000001</v>
      </c>
      <c r="AT621" s="38"/>
      <c r="AU621" s="38"/>
      <c r="AV621" s="38"/>
      <c r="AW621" s="38"/>
      <c r="AX621" s="39"/>
      <c r="AY621" s="37">
        <v>1317.02</v>
      </c>
      <c r="AZ621" s="38"/>
      <c r="BA621" s="38"/>
      <c r="BB621" s="38"/>
      <c r="BC621" s="38"/>
      <c r="BD621" s="39"/>
      <c r="BE621" s="37">
        <v>1437.29</v>
      </c>
      <c r="BF621" s="38"/>
      <c r="BG621" s="38"/>
      <c r="BH621" s="38"/>
      <c r="BI621" s="38"/>
      <c r="BJ621" s="39"/>
      <c r="BK621" s="37">
        <v>1426.44</v>
      </c>
      <c r="BL621" s="38"/>
      <c r="BM621" s="38"/>
      <c r="BN621" s="38"/>
      <c r="BO621" s="38"/>
      <c r="BP621" s="38"/>
      <c r="BQ621" s="39"/>
      <c r="BR621" s="37">
        <v>1304.6199999999999</v>
      </c>
      <c r="BS621" s="38"/>
      <c r="BT621" s="38"/>
      <c r="BU621" s="38"/>
      <c r="BV621" s="38"/>
      <c r="BW621" s="38"/>
      <c r="BX621" s="39"/>
      <c r="BY621" s="37">
        <v>1310.57</v>
      </c>
      <c r="BZ621" s="38"/>
      <c r="CA621" s="38"/>
      <c r="CB621" s="38"/>
      <c r="CC621" s="38"/>
      <c r="CD621" s="38"/>
      <c r="CE621" s="39"/>
      <c r="CF621" s="37">
        <v>1291.18</v>
      </c>
      <c r="CG621" s="38"/>
      <c r="CH621" s="38"/>
      <c r="CI621" s="38"/>
      <c r="CJ621" s="38"/>
      <c r="CK621" s="38"/>
      <c r="CL621" s="39"/>
      <c r="CM621" s="37">
        <v>1290.98</v>
      </c>
      <c r="CN621" s="38"/>
      <c r="CO621" s="38"/>
      <c r="CP621" s="38"/>
      <c r="CQ621" s="38"/>
      <c r="CR621" s="38"/>
      <c r="CS621" s="39"/>
      <c r="CT621" s="37">
        <v>1292.43</v>
      </c>
      <c r="CU621" s="38"/>
      <c r="CV621" s="38"/>
      <c r="CW621" s="38"/>
      <c r="CX621" s="38"/>
      <c r="CY621" s="38"/>
      <c r="CZ621" s="39"/>
      <c r="DA621" s="37">
        <v>1265.27</v>
      </c>
      <c r="DB621" s="38"/>
      <c r="DC621" s="38"/>
      <c r="DD621" s="38"/>
      <c r="DE621" s="38"/>
      <c r="DF621" s="38"/>
      <c r="DG621" s="39"/>
      <c r="DH621" s="37">
        <v>1279.02</v>
      </c>
      <c r="DI621" s="38"/>
      <c r="DJ621" s="38"/>
      <c r="DK621" s="38"/>
      <c r="DL621" s="38"/>
      <c r="DM621" s="38"/>
      <c r="DN621" s="39"/>
      <c r="DO621" s="37">
        <v>1295.52</v>
      </c>
      <c r="DP621" s="38"/>
      <c r="DQ621" s="38"/>
      <c r="DR621" s="38"/>
      <c r="DS621" s="38"/>
      <c r="DT621" s="38"/>
      <c r="DU621" s="39"/>
      <c r="DV621" s="37">
        <v>1304.77</v>
      </c>
      <c r="DW621" s="38"/>
      <c r="DX621" s="38"/>
      <c r="DY621" s="38"/>
      <c r="DZ621" s="38"/>
      <c r="EA621" s="38"/>
      <c r="EB621" s="39"/>
      <c r="EC621" s="37">
        <v>1276.57</v>
      </c>
      <c r="ED621" s="38"/>
      <c r="EE621" s="38"/>
      <c r="EF621" s="38"/>
      <c r="EG621" s="38"/>
      <c r="EH621" s="38"/>
      <c r="EI621" s="39"/>
      <c r="EJ621" s="37">
        <v>1288.02</v>
      </c>
      <c r="EK621" s="38"/>
      <c r="EL621" s="38"/>
      <c r="EM621" s="38"/>
      <c r="EN621" s="38"/>
      <c r="EO621" s="38"/>
      <c r="EP621" s="39"/>
      <c r="EQ621" s="37">
        <v>1251.75</v>
      </c>
      <c r="ER621" s="38"/>
      <c r="ES621" s="38"/>
      <c r="ET621" s="38"/>
      <c r="EU621" s="38"/>
      <c r="EV621" s="38"/>
      <c r="EW621" s="39"/>
      <c r="EX621" s="37">
        <v>1217.18</v>
      </c>
      <c r="EY621" s="38"/>
      <c r="EZ621" s="38"/>
      <c r="FA621" s="38"/>
      <c r="FB621" s="38"/>
      <c r="FC621" s="38"/>
      <c r="FD621" s="39"/>
      <c r="FE621" s="37">
        <v>1202.03</v>
      </c>
      <c r="FF621" s="38"/>
      <c r="FG621" s="38"/>
      <c r="FH621" s="38"/>
      <c r="FI621" s="38"/>
      <c r="FJ621" s="38"/>
      <c r="FK621" s="38"/>
    </row>
    <row r="622" spans="1:167" s="15" customFormat="1" ht="11.25" x14ac:dyDescent="0.2">
      <c r="A622" s="40" t="s">
        <v>97</v>
      </c>
      <c r="B622" s="40"/>
      <c r="C622" s="40"/>
      <c r="D622" s="40"/>
      <c r="E622" s="40"/>
      <c r="F622" s="40"/>
      <c r="G622" s="40"/>
      <c r="H622" s="41"/>
      <c r="I622" s="37">
        <v>1219.6600000000001</v>
      </c>
      <c r="J622" s="38"/>
      <c r="K622" s="38"/>
      <c r="L622" s="38"/>
      <c r="M622" s="38"/>
      <c r="N622" s="39"/>
      <c r="O622" s="37">
        <v>1163.55</v>
      </c>
      <c r="P622" s="38"/>
      <c r="Q622" s="38"/>
      <c r="R622" s="38"/>
      <c r="S622" s="38"/>
      <c r="T622" s="39"/>
      <c r="U622" s="37">
        <v>1145.32</v>
      </c>
      <c r="V622" s="38"/>
      <c r="W622" s="38"/>
      <c r="X622" s="38"/>
      <c r="Y622" s="38"/>
      <c r="Z622" s="39"/>
      <c r="AA622" s="37">
        <v>1104.6099999999999</v>
      </c>
      <c r="AB622" s="38"/>
      <c r="AC622" s="38"/>
      <c r="AD622" s="38"/>
      <c r="AE622" s="38"/>
      <c r="AF622" s="39"/>
      <c r="AG622" s="37">
        <v>1101.43</v>
      </c>
      <c r="AH622" s="38"/>
      <c r="AI622" s="38"/>
      <c r="AJ622" s="38"/>
      <c r="AK622" s="38"/>
      <c r="AL622" s="39"/>
      <c r="AM622" s="37">
        <v>1150.03</v>
      </c>
      <c r="AN622" s="38"/>
      <c r="AO622" s="38"/>
      <c r="AP622" s="38"/>
      <c r="AQ622" s="38"/>
      <c r="AR622" s="39"/>
      <c r="AS622" s="37">
        <v>1182.47</v>
      </c>
      <c r="AT622" s="38"/>
      <c r="AU622" s="38"/>
      <c r="AV622" s="38"/>
      <c r="AW622" s="38"/>
      <c r="AX622" s="39"/>
      <c r="AY622" s="37">
        <v>1228.4000000000001</v>
      </c>
      <c r="AZ622" s="38"/>
      <c r="BA622" s="38"/>
      <c r="BB622" s="38"/>
      <c r="BC622" s="38"/>
      <c r="BD622" s="39"/>
      <c r="BE622" s="37">
        <v>1400.38</v>
      </c>
      <c r="BF622" s="38"/>
      <c r="BG622" s="38"/>
      <c r="BH622" s="38"/>
      <c r="BI622" s="38"/>
      <c r="BJ622" s="39"/>
      <c r="BK622" s="37">
        <v>1503.91</v>
      </c>
      <c r="BL622" s="38"/>
      <c r="BM622" s="38"/>
      <c r="BN622" s="38"/>
      <c r="BO622" s="38"/>
      <c r="BP622" s="38"/>
      <c r="BQ622" s="39"/>
      <c r="BR622" s="37">
        <v>1504.28</v>
      </c>
      <c r="BS622" s="38"/>
      <c r="BT622" s="38"/>
      <c r="BU622" s="38"/>
      <c r="BV622" s="38"/>
      <c r="BW622" s="38"/>
      <c r="BX622" s="39"/>
      <c r="BY622" s="37">
        <v>1499.1</v>
      </c>
      <c r="BZ622" s="38"/>
      <c r="CA622" s="38"/>
      <c r="CB622" s="38"/>
      <c r="CC622" s="38"/>
      <c r="CD622" s="38"/>
      <c r="CE622" s="39"/>
      <c r="CF622" s="37">
        <v>1553.89</v>
      </c>
      <c r="CG622" s="38"/>
      <c r="CH622" s="38"/>
      <c r="CI622" s="38"/>
      <c r="CJ622" s="38"/>
      <c r="CK622" s="38"/>
      <c r="CL622" s="39"/>
      <c r="CM622" s="37">
        <v>1557.25</v>
      </c>
      <c r="CN622" s="38"/>
      <c r="CO622" s="38"/>
      <c r="CP622" s="38"/>
      <c r="CQ622" s="38"/>
      <c r="CR622" s="38"/>
      <c r="CS622" s="39"/>
      <c r="CT622" s="37">
        <v>1503.38</v>
      </c>
      <c r="CU622" s="38"/>
      <c r="CV622" s="38"/>
      <c r="CW622" s="38"/>
      <c r="CX622" s="38"/>
      <c r="CY622" s="38"/>
      <c r="CZ622" s="39"/>
      <c r="DA622" s="37">
        <v>1486.64</v>
      </c>
      <c r="DB622" s="38"/>
      <c r="DC622" s="38"/>
      <c r="DD622" s="38"/>
      <c r="DE622" s="38"/>
      <c r="DF622" s="38"/>
      <c r="DG622" s="39"/>
      <c r="DH622" s="37">
        <v>1489.19</v>
      </c>
      <c r="DI622" s="38"/>
      <c r="DJ622" s="38"/>
      <c r="DK622" s="38"/>
      <c r="DL622" s="38"/>
      <c r="DM622" s="38"/>
      <c r="DN622" s="39"/>
      <c r="DO622" s="37">
        <v>1497.76</v>
      </c>
      <c r="DP622" s="38"/>
      <c r="DQ622" s="38"/>
      <c r="DR622" s="38"/>
      <c r="DS622" s="38"/>
      <c r="DT622" s="38"/>
      <c r="DU622" s="39"/>
      <c r="DV622" s="37">
        <v>1502.22</v>
      </c>
      <c r="DW622" s="38"/>
      <c r="DX622" s="38"/>
      <c r="DY622" s="38"/>
      <c r="DZ622" s="38"/>
      <c r="EA622" s="38"/>
      <c r="EB622" s="39"/>
      <c r="EC622" s="37">
        <v>1506.32</v>
      </c>
      <c r="ED622" s="38"/>
      <c r="EE622" s="38"/>
      <c r="EF622" s="38"/>
      <c r="EG622" s="38"/>
      <c r="EH622" s="38"/>
      <c r="EI622" s="39"/>
      <c r="EJ622" s="37">
        <v>1517.67</v>
      </c>
      <c r="EK622" s="38"/>
      <c r="EL622" s="38"/>
      <c r="EM622" s="38"/>
      <c r="EN622" s="38"/>
      <c r="EO622" s="38"/>
      <c r="EP622" s="39"/>
      <c r="EQ622" s="37">
        <v>1485.64</v>
      </c>
      <c r="ER622" s="38"/>
      <c r="ES622" s="38"/>
      <c r="ET622" s="38"/>
      <c r="EU622" s="38"/>
      <c r="EV622" s="38"/>
      <c r="EW622" s="39"/>
      <c r="EX622" s="37">
        <v>1334.72</v>
      </c>
      <c r="EY622" s="38"/>
      <c r="EZ622" s="38"/>
      <c r="FA622" s="38"/>
      <c r="FB622" s="38"/>
      <c r="FC622" s="38"/>
      <c r="FD622" s="39"/>
      <c r="FE622" s="37">
        <v>1272.8399999999999</v>
      </c>
      <c r="FF622" s="38"/>
      <c r="FG622" s="38"/>
      <c r="FH622" s="38"/>
      <c r="FI622" s="38"/>
      <c r="FJ622" s="38"/>
      <c r="FK622" s="38"/>
    </row>
    <row r="623" spans="1:167" s="15" customFormat="1" ht="11.25" x14ac:dyDescent="0.2">
      <c r="A623" s="40" t="s">
        <v>98</v>
      </c>
      <c r="B623" s="40"/>
      <c r="C623" s="40"/>
      <c r="D623" s="40"/>
      <c r="E623" s="40"/>
      <c r="F623" s="40"/>
      <c r="G623" s="40"/>
      <c r="H623" s="41"/>
      <c r="I623" s="37">
        <v>1158.22</v>
      </c>
      <c r="J623" s="38"/>
      <c r="K623" s="38"/>
      <c r="L623" s="38"/>
      <c r="M623" s="38"/>
      <c r="N623" s="39"/>
      <c r="O623" s="37">
        <v>1091.52</v>
      </c>
      <c r="P623" s="38"/>
      <c r="Q623" s="38"/>
      <c r="R623" s="38"/>
      <c r="S623" s="38"/>
      <c r="T623" s="39"/>
      <c r="U623" s="37">
        <v>1056.1199999999999</v>
      </c>
      <c r="V623" s="38"/>
      <c r="W623" s="38"/>
      <c r="X623" s="38"/>
      <c r="Y623" s="38"/>
      <c r="Z623" s="39"/>
      <c r="AA623" s="37">
        <v>1012.39</v>
      </c>
      <c r="AB623" s="38"/>
      <c r="AC623" s="38"/>
      <c r="AD623" s="38"/>
      <c r="AE623" s="38"/>
      <c r="AF623" s="39"/>
      <c r="AG623" s="37">
        <v>992.12</v>
      </c>
      <c r="AH623" s="38"/>
      <c r="AI623" s="38"/>
      <c r="AJ623" s="38"/>
      <c r="AK623" s="38"/>
      <c r="AL623" s="39"/>
      <c r="AM623" s="37">
        <v>1014.1</v>
      </c>
      <c r="AN623" s="38"/>
      <c r="AO623" s="38"/>
      <c r="AP623" s="38"/>
      <c r="AQ623" s="38"/>
      <c r="AR623" s="39"/>
      <c r="AS623" s="37">
        <v>1091.94</v>
      </c>
      <c r="AT623" s="38"/>
      <c r="AU623" s="38"/>
      <c r="AV623" s="38"/>
      <c r="AW623" s="38"/>
      <c r="AX623" s="39"/>
      <c r="AY623" s="37">
        <v>1105.4100000000001</v>
      </c>
      <c r="AZ623" s="38"/>
      <c r="BA623" s="38"/>
      <c r="BB623" s="38"/>
      <c r="BC623" s="38"/>
      <c r="BD623" s="39"/>
      <c r="BE623" s="37">
        <v>1316.44</v>
      </c>
      <c r="BF623" s="38"/>
      <c r="BG623" s="38"/>
      <c r="BH623" s="38"/>
      <c r="BI623" s="38"/>
      <c r="BJ623" s="39"/>
      <c r="BK623" s="37">
        <v>1482.88</v>
      </c>
      <c r="BL623" s="38"/>
      <c r="BM623" s="38"/>
      <c r="BN623" s="38"/>
      <c r="BO623" s="38"/>
      <c r="BP623" s="38"/>
      <c r="BQ623" s="39"/>
      <c r="BR623" s="37">
        <v>1515.93</v>
      </c>
      <c r="BS623" s="38"/>
      <c r="BT623" s="38"/>
      <c r="BU623" s="38"/>
      <c r="BV623" s="38"/>
      <c r="BW623" s="38"/>
      <c r="BX623" s="39"/>
      <c r="BY623" s="37">
        <v>1517.62</v>
      </c>
      <c r="BZ623" s="38"/>
      <c r="CA623" s="38"/>
      <c r="CB623" s="38"/>
      <c r="CC623" s="38"/>
      <c r="CD623" s="38"/>
      <c r="CE623" s="39"/>
      <c r="CF623" s="37">
        <v>1496.77</v>
      </c>
      <c r="CG623" s="38"/>
      <c r="CH623" s="38"/>
      <c r="CI623" s="38"/>
      <c r="CJ623" s="38"/>
      <c r="CK623" s="38"/>
      <c r="CL623" s="39"/>
      <c r="CM623" s="37">
        <v>1488.39</v>
      </c>
      <c r="CN623" s="38"/>
      <c r="CO623" s="38"/>
      <c r="CP623" s="38"/>
      <c r="CQ623" s="38"/>
      <c r="CR623" s="38"/>
      <c r="CS623" s="39"/>
      <c r="CT623" s="37">
        <v>1464.73</v>
      </c>
      <c r="CU623" s="38"/>
      <c r="CV623" s="38"/>
      <c r="CW623" s="38"/>
      <c r="CX623" s="38"/>
      <c r="CY623" s="38"/>
      <c r="CZ623" s="39"/>
      <c r="DA623" s="37">
        <v>1454.78</v>
      </c>
      <c r="DB623" s="38"/>
      <c r="DC623" s="38"/>
      <c r="DD623" s="38"/>
      <c r="DE623" s="38"/>
      <c r="DF623" s="38"/>
      <c r="DG623" s="39"/>
      <c r="DH623" s="37">
        <v>1448.76</v>
      </c>
      <c r="DI623" s="38"/>
      <c r="DJ623" s="38"/>
      <c r="DK623" s="38"/>
      <c r="DL623" s="38"/>
      <c r="DM623" s="38"/>
      <c r="DN623" s="39"/>
      <c r="DO623" s="37">
        <v>1442.81</v>
      </c>
      <c r="DP623" s="38"/>
      <c r="DQ623" s="38"/>
      <c r="DR623" s="38"/>
      <c r="DS623" s="38"/>
      <c r="DT623" s="38"/>
      <c r="DU623" s="39"/>
      <c r="DV623" s="37">
        <v>1496.85</v>
      </c>
      <c r="DW623" s="38"/>
      <c r="DX623" s="38"/>
      <c r="DY623" s="38"/>
      <c r="DZ623" s="38"/>
      <c r="EA623" s="38"/>
      <c r="EB623" s="39"/>
      <c r="EC623" s="37">
        <v>1494.65</v>
      </c>
      <c r="ED623" s="38"/>
      <c r="EE623" s="38"/>
      <c r="EF623" s="38"/>
      <c r="EG623" s="38"/>
      <c r="EH623" s="38"/>
      <c r="EI623" s="39"/>
      <c r="EJ623" s="37">
        <v>1483.6</v>
      </c>
      <c r="EK623" s="38"/>
      <c r="EL623" s="38"/>
      <c r="EM623" s="38"/>
      <c r="EN623" s="38"/>
      <c r="EO623" s="38"/>
      <c r="EP623" s="39"/>
      <c r="EQ623" s="37">
        <v>1304.93</v>
      </c>
      <c r="ER623" s="38"/>
      <c r="ES623" s="38"/>
      <c r="ET623" s="38"/>
      <c r="EU623" s="38"/>
      <c r="EV623" s="38"/>
      <c r="EW623" s="39"/>
      <c r="EX623" s="37">
        <v>1269.8800000000001</v>
      </c>
      <c r="EY623" s="38"/>
      <c r="EZ623" s="38"/>
      <c r="FA623" s="38"/>
      <c r="FB623" s="38"/>
      <c r="FC623" s="38"/>
      <c r="FD623" s="39"/>
      <c r="FE623" s="37">
        <v>1272.73</v>
      </c>
      <c r="FF623" s="38"/>
      <c r="FG623" s="38"/>
      <c r="FH623" s="38"/>
      <c r="FI623" s="38"/>
      <c r="FJ623" s="38"/>
      <c r="FK623" s="38"/>
    </row>
    <row r="624" spans="1:167" s="15" customFormat="1" ht="11.25" x14ac:dyDescent="0.2">
      <c r="A624" s="40" t="s">
        <v>99</v>
      </c>
      <c r="B624" s="40"/>
      <c r="C624" s="40"/>
      <c r="D624" s="40"/>
      <c r="E624" s="40"/>
      <c r="F624" s="40"/>
      <c r="G624" s="40"/>
      <c r="H624" s="41"/>
      <c r="I624" s="37">
        <v>1182.31</v>
      </c>
      <c r="J624" s="38"/>
      <c r="K624" s="38"/>
      <c r="L624" s="38"/>
      <c r="M624" s="38"/>
      <c r="N624" s="39"/>
      <c r="O624" s="37">
        <v>1088.71</v>
      </c>
      <c r="P624" s="38"/>
      <c r="Q624" s="38"/>
      <c r="R624" s="38"/>
      <c r="S624" s="38"/>
      <c r="T624" s="39"/>
      <c r="U624" s="37">
        <v>1075.1600000000001</v>
      </c>
      <c r="V624" s="38"/>
      <c r="W624" s="38"/>
      <c r="X624" s="38"/>
      <c r="Y624" s="38"/>
      <c r="Z624" s="39"/>
      <c r="AA624" s="37">
        <v>1052.4000000000001</v>
      </c>
      <c r="AB624" s="38"/>
      <c r="AC624" s="38"/>
      <c r="AD624" s="38"/>
      <c r="AE624" s="38"/>
      <c r="AF624" s="39"/>
      <c r="AG624" s="37">
        <v>1063.94</v>
      </c>
      <c r="AH624" s="38"/>
      <c r="AI624" s="38"/>
      <c r="AJ624" s="38"/>
      <c r="AK624" s="38"/>
      <c r="AL624" s="39"/>
      <c r="AM624" s="37">
        <v>1134.27</v>
      </c>
      <c r="AN624" s="38"/>
      <c r="AO624" s="38"/>
      <c r="AP624" s="38"/>
      <c r="AQ624" s="38"/>
      <c r="AR624" s="39"/>
      <c r="AS624" s="37">
        <v>1223.56</v>
      </c>
      <c r="AT624" s="38"/>
      <c r="AU624" s="38"/>
      <c r="AV624" s="38"/>
      <c r="AW624" s="38"/>
      <c r="AX624" s="39"/>
      <c r="AY624" s="37">
        <v>1305.73</v>
      </c>
      <c r="AZ624" s="38"/>
      <c r="BA624" s="38"/>
      <c r="BB624" s="38"/>
      <c r="BC624" s="38"/>
      <c r="BD624" s="39"/>
      <c r="BE624" s="37">
        <v>1511.4</v>
      </c>
      <c r="BF624" s="38"/>
      <c r="BG624" s="38"/>
      <c r="BH624" s="38"/>
      <c r="BI624" s="38"/>
      <c r="BJ624" s="39"/>
      <c r="BK624" s="37">
        <v>1533.59</v>
      </c>
      <c r="BL624" s="38"/>
      <c r="BM624" s="38"/>
      <c r="BN624" s="38"/>
      <c r="BO624" s="38"/>
      <c r="BP624" s="38"/>
      <c r="BQ624" s="39"/>
      <c r="BR624" s="37">
        <v>1516.36</v>
      </c>
      <c r="BS624" s="38"/>
      <c r="BT624" s="38"/>
      <c r="BU624" s="38"/>
      <c r="BV624" s="38"/>
      <c r="BW624" s="38"/>
      <c r="BX624" s="39"/>
      <c r="BY624" s="37">
        <v>1503.45</v>
      </c>
      <c r="BZ624" s="38"/>
      <c r="CA624" s="38"/>
      <c r="CB624" s="38"/>
      <c r="CC624" s="38"/>
      <c r="CD624" s="38"/>
      <c r="CE624" s="39"/>
      <c r="CF624" s="37">
        <v>1478.21</v>
      </c>
      <c r="CG624" s="38"/>
      <c r="CH624" s="38"/>
      <c r="CI624" s="38"/>
      <c r="CJ624" s="38"/>
      <c r="CK624" s="38"/>
      <c r="CL624" s="39"/>
      <c r="CM624" s="37">
        <v>1509.74</v>
      </c>
      <c r="CN624" s="38"/>
      <c r="CO624" s="38"/>
      <c r="CP624" s="38"/>
      <c r="CQ624" s="38"/>
      <c r="CR624" s="38"/>
      <c r="CS624" s="39"/>
      <c r="CT624" s="37">
        <v>1401.92</v>
      </c>
      <c r="CU624" s="38"/>
      <c r="CV624" s="38"/>
      <c r="CW624" s="38"/>
      <c r="CX624" s="38"/>
      <c r="CY624" s="38"/>
      <c r="CZ624" s="39"/>
      <c r="DA624" s="37">
        <v>1326.97</v>
      </c>
      <c r="DB624" s="38"/>
      <c r="DC624" s="38"/>
      <c r="DD624" s="38"/>
      <c r="DE624" s="38"/>
      <c r="DF624" s="38"/>
      <c r="DG624" s="39"/>
      <c r="DH624" s="37">
        <v>1398.11</v>
      </c>
      <c r="DI624" s="38"/>
      <c r="DJ624" s="38"/>
      <c r="DK624" s="38"/>
      <c r="DL624" s="38"/>
      <c r="DM624" s="38"/>
      <c r="DN624" s="39"/>
      <c r="DO624" s="37">
        <v>1468.98</v>
      </c>
      <c r="DP624" s="38"/>
      <c r="DQ624" s="38"/>
      <c r="DR624" s="38"/>
      <c r="DS624" s="38"/>
      <c r="DT624" s="38"/>
      <c r="DU624" s="39"/>
      <c r="DV624" s="37">
        <v>1428.75</v>
      </c>
      <c r="DW624" s="38"/>
      <c r="DX624" s="38"/>
      <c r="DY624" s="38"/>
      <c r="DZ624" s="38"/>
      <c r="EA624" s="38"/>
      <c r="EB624" s="39"/>
      <c r="EC624" s="37">
        <v>1410.69</v>
      </c>
      <c r="ED624" s="38"/>
      <c r="EE624" s="38"/>
      <c r="EF624" s="38"/>
      <c r="EG624" s="38"/>
      <c r="EH624" s="38"/>
      <c r="EI624" s="39"/>
      <c r="EJ624" s="37">
        <v>1286.3699999999999</v>
      </c>
      <c r="EK624" s="38"/>
      <c r="EL624" s="38"/>
      <c r="EM624" s="38"/>
      <c r="EN624" s="38"/>
      <c r="EO624" s="38"/>
      <c r="EP624" s="39"/>
      <c r="EQ624" s="37">
        <v>1281.6400000000001</v>
      </c>
      <c r="ER624" s="38"/>
      <c r="ES624" s="38"/>
      <c r="ET624" s="38"/>
      <c r="EU624" s="38"/>
      <c r="EV624" s="38"/>
      <c r="EW624" s="39"/>
      <c r="EX624" s="37">
        <v>1237.42</v>
      </c>
      <c r="EY624" s="38"/>
      <c r="EZ624" s="38"/>
      <c r="FA624" s="38"/>
      <c r="FB624" s="38"/>
      <c r="FC624" s="38"/>
      <c r="FD624" s="39"/>
      <c r="FE624" s="37">
        <v>1158.3399999999999</v>
      </c>
      <c r="FF624" s="38"/>
      <c r="FG624" s="38"/>
      <c r="FH624" s="38"/>
      <c r="FI624" s="38"/>
      <c r="FJ624" s="38"/>
      <c r="FK624" s="38"/>
    </row>
    <row r="625" spans="1:167" s="15" customFormat="1" ht="11.25" x14ac:dyDescent="0.2">
      <c r="A625" s="40" t="s">
        <v>100</v>
      </c>
      <c r="B625" s="40"/>
      <c r="C625" s="40"/>
      <c r="D625" s="40"/>
      <c r="E625" s="40"/>
      <c r="F625" s="40"/>
      <c r="G625" s="40"/>
      <c r="H625" s="41"/>
      <c r="I625" s="37">
        <v>1083.31</v>
      </c>
      <c r="J625" s="38"/>
      <c r="K625" s="38"/>
      <c r="L625" s="38"/>
      <c r="M625" s="38"/>
      <c r="N625" s="39"/>
      <c r="O625" s="37">
        <v>1059.83</v>
      </c>
      <c r="P625" s="38"/>
      <c r="Q625" s="38"/>
      <c r="R625" s="38"/>
      <c r="S625" s="38"/>
      <c r="T625" s="39"/>
      <c r="U625" s="37">
        <v>917.14</v>
      </c>
      <c r="V625" s="38"/>
      <c r="W625" s="38"/>
      <c r="X625" s="38"/>
      <c r="Y625" s="38"/>
      <c r="Z625" s="39"/>
      <c r="AA625" s="37">
        <v>330.09</v>
      </c>
      <c r="AB625" s="38"/>
      <c r="AC625" s="38"/>
      <c r="AD625" s="38"/>
      <c r="AE625" s="38"/>
      <c r="AF625" s="39"/>
      <c r="AG625" s="37">
        <v>1034.99</v>
      </c>
      <c r="AH625" s="38"/>
      <c r="AI625" s="38"/>
      <c r="AJ625" s="38"/>
      <c r="AK625" s="38"/>
      <c r="AL625" s="39"/>
      <c r="AM625" s="37">
        <v>1100.97</v>
      </c>
      <c r="AN625" s="38"/>
      <c r="AO625" s="38"/>
      <c r="AP625" s="38"/>
      <c r="AQ625" s="38"/>
      <c r="AR625" s="39"/>
      <c r="AS625" s="37">
        <v>1185.05</v>
      </c>
      <c r="AT625" s="38"/>
      <c r="AU625" s="38"/>
      <c r="AV625" s="38"/>
      <c r="AW625" s="38"/>
      <c r="AX625" s="39"/>
      <c r="AY625" s="37">
        <v>1263.5</v>
      </c>
      <c r="AZ625" s="38"/>
      <c r="BA625" s="38"/>
      <c r="BB625" s="38"/>
      <c r="BC625" s="38"/>
      <c r="BD625" s="39"/>
      <c r="BE625" s="37">
        <v>1421.07</v>
      </c>
      <c r="BF625" s="38"/>
      <c r="BG625" s="38"/>
      <c r="BH625" s="38"/>
      <c r="BI625" s="38"/>
      <c r="BJ625" s="39"/>
      <c r="BK625" s="37">
        <v>1425.66</v>
      </c>
      <c r="BL625" s="38"/>
      <c r="BM625" s="38"/>
      <c r="BN625" s="38"/>
      <c r="BO625" s="38"/>
      <c r="BP625" s="38"/>
      <c r="BQ625" s="39"/>
      <c r="BR625" s="37">
        <v>1336.07</v>
      </c>
      <c r="BS625" s="38"/>
      <c r="BT625" s="38"/>
      <c r="BU625" s="38"/>
      <c r="BV625" s="38"/>
      <c r="BW625" s="38"/>
      <c r="BX625" s="39"/>
      <c r="BY625" s="37">
        <v>1329.89</v>
      </c>
      <c r="BZ625" s="38"/>
      <c r="CA625" s="38"/>
      <c r="CB625" s="38"/>
      <c r="CC625" s="38"/>
      <c r="CD625" s="38"/>
      <c r="CE625" s="39"/>
      <c r="CF625" s="37">
        <v>1309.6400000000001</v>
      </c>
      <c r="CG625" s="38"/>
      <c r="CH625" s="38"/>
      <c r="CI625" s="38"/>
      <c r="CJ625" s="38"/>
      <c r="CK625" s="38"/>
      <c r="CL625" s="39"/>
      <c r="CM625" s="37">
        <v>1166.33</v>
      </c>
      <c r="CN625" s="38"/>
      <c r="CO625" s="38"/>
      <c r="CP625" s="38"/>
      <c r="CQ625" s="38"/>
      <c r="CR625" s="38"/>
      <c r="CS625" s="39"/>
      <c r="CT625" s="37">
        <v>966.62</v>
      </c>
      <c r="CU625" s="38"/>
      <c r="CV625" s="38"/>
      <c r="CW625" s="38"/>
      <c r="CX625" s="38"/>
      <c r="CY625" s="38"/>
      <c r="CZ625" s="39"/>
      <c r="DA625" s="37">
        <v>951.1</v>
      </c>
      <c r="DB625" s="38"/>
      <c r="DC625" s="38"/>
      <c r="DD625" s="38"/>
      <c r="DE625" s="38"/>
      <c r="DF625" s="38"/>
      <c r="DG625" s="39"/>
      <c r="DH625" s="37">
        <v>1153.54</v>
      </c>
      <c r="DI625" s="38"/>
      <c r="DJ625" s="38"/>
      <c r="DK625" s="38"/>
      <c r="DL625" s="38"/>
      <c r="DM625" s="38"/>
      <c r="DN625" s="39"/>
      <c r="DO625" s="37">
        <v>1233.46</v>
      </c>
      <c r="DP625" s="38"/>
      <c r="DQ625" s="38"/>
      <c r="DR625" s="38"/>
      <c r="DS625" s="38"/>
      <c r="DT625" s="38"/>
      <c r="DU625" s="39"/>
      <c r="DV625" s="37">
        <v>1291.05</v>
      </c>
      <c r="DW625" s="38"/>
      <c r="DX625" s="38"/>
      <c r="DY625" s="38"/>
      <c r="DZ625" s="38"/>
      <c r="EA625" s="38"/>
      <c r="EB625" s="39"/>
      <c r="EC625" s="37">
        <v>1286.53</v>
      </c>
      <c r="ED625" s="38"/>
      <c r="EE625" s="38"/>
      <c r="EF625" s="38"/>
      <c r="EG625" s="38"/>
      <c r="EH625" s="38"/>
      <c r="EI625" s="39"/>
      <c r="EJ625" s="37">
        <v>1198.6600000000001</v>
      </c>
      <c r="EK625" s="38"/>
      <c r="EL625" s="38"/>
      <c r="EM625" s="38"/>
      <c r="EN625" s="38"/>
      <c r="EO625" s="38"/>
      <c r="EP625" s="39"/>
      <c r="EQ625" s="37">
        <v>1188.06</v>
      </c>
      <c r="ER625" s="38"/>
      <c r="ES625" s="38"/>
      <c r="ET625" s="38"/>
      <c r="EU625" s="38"/>
      <c r="EV625" s="38"/>
      <c r="EW625" s="39"/>
      <c r="EX625" s="37">
        <v>1155.17</v>
      </c>
      <c r="EY625" s="38"/>
      <c r="EZ625" s="38"/>
      <c r="FA625" s="38"/>
      <c r="FB625" s="38"/>
      <c r="FC625" s="38"/>
      <c r="FD625" s="39"/>
      <c r="FE625" s="37">
        <v>1077.45</v>
      </c>
      <c r="FF625" s="38"/>
      <c r="FG625" s="38"/>
      <c r="FH625" s="38"/>
      <c r="FI625" s="38"/>
      <c r="FJ625" s="38"/>
      <c r="FK625" s="38"/>
    </row>
    <row r="626" spans="1:167" s="15" customFormat="1" ht="11.25" x14ac:dyDescent="0.2">
      <c r="A626" s="40" t="s">
        <v>101</v>
      </c>
      <c r="B626" s="40"/>
      <c r="C626" s="40"/>
      <c r="D626" s="40"/>
      <c r="E626" s="40"/>
      <c r="F626" s="40"/>
      <c r="G626" s="40"/>
      <c r="H626" s="41"/>
      <c r="I626" s="37">
        <v>1082.79</v>
      </c>
      <c r="J626" s="38"/>
      <c r="K626" s="38"/>
      <c r="L626" s="38"/>
      <c r="M626" s="38"/>
      <c r="N626" s="39"/>
      <c r="O626" s="37">
        <v>969.79</v>
      </c>
      <c r="P626" s="38"/>
      <c r="Q626" s="38"/>
      <c r="R626" s="38"/>
      <c r="S626" s="38"/>
      <c r="T626" s="39"/>
      <c r="U626" s="37">
        <v>961.34</v>
      </c>
      <c r="V626" s="38"/>
      <c r="W626" s="38"/>
      <c r="X626" s="38"/>
      <c r="Y626" s="38"/>
      <c r="Z626" s="39"/>
      <c r="AA626" s="37">
        <v>972.55</v>
      </c>
      <c r="AB626" s="38"/>
      <c r="AC626" s="38"/>
      <c r="AD626" s="38"/>
      <c r="AE626" s="38"/>
      <c r="AF626" s="39"/>
      <c r="AG626" s="37">
        <v>990.94</v>
      </c>
      <c r="AH626" s="38"/>
      <c r="AI626" s="38"/>
      <c r="AJ626" s="38"/>
      <c r="AK626" s="38"/>
      <c r="AL626" s="39"/>
      <c r="AM626" s="37">
        <v>1098.5899999999999</v>
      </c>
      <c r="AN626" s="38"/>
      <c r="AO626" s="38"/>
      <c r="AP626" s="38"/>
      <c r="AQ626" s="38"/>
      <c r="AR626" s="39"/>
      <c r="AS626" s="37">
        <v>1137.1500000000001</v>
      </c>
      <c r="AT626" s="38"/>
      <c r="AU626" s="38"/>
      <c r="AV626" s="38"/>
      <c r="AW626" s="38"/>
      <c r="AX626" s="39"/>
      <c r="AY626" s="37">
        <v>1269.6099999999999</v>
      </c>
      <c r="AZ626" s="38"/>
      <c r="BA626" s="38"/>
      <c r="BB626" s="38"/>
      <c r="BC626" s="38"/>
      <c r="BD626" s="39"/>
      <c r="BE626" s="37">
        <v>1437.25</v>
      </c>
      <c r="BF626" s="38"/>
      <c r="BG626" s="38"/>
      <c r="BH626" s="38"/>
      <c r="BI626" s="38"/>
      <c r="BJ626" s="39"/>
      <c r="BK626" s="37">
        <v>1444.63</v>
      </c>
      <c r="BL626" s="38"/>
      <c r="BM626" s="38"/>
      <c r="BN626" s="38"/>
      <c r="BO626" s="38"/>
      <c r="BP626" s="38"/>
      <c r="BQ626" s="39"/>
      <c r="BR626" s="37">
        <v>1421.09</v>
      </c>
      <c r="BS626" s="38"/>
      <c r="BT626" s="38"/>
      <c r="BU626" s="38"/>
      <c r="BV626" s="38"/>
      <c r="BW626" s="38"/>
      <c r="BX626" s="39"/>
      <c r="BY626" s="37">
        <v>1439.58</v>
      </c>
      <c r="BZ626" s="38"/>
      <c r="CA626" s="38"/>
      <c r="CB626" s="38"/>
      <c r="CC626" s="38"/>
      <c r="CD626" s="38"/>
      <c r="CE626" s="39"/>
      <c r="CF626" s="37">
        <v>1421.39</v>
      </c>
      <c r="CG626" s="38"/>
      <c r="CH626" s="38"/>
      <c r="CI626" s="38"/>
      <c r="CJ626" s="38"/>
      <c r="CK626" s="38"/>
      <c r="CL626" s="39"/>
      <c r="CM626" s="37">
        <v>1432.06</v>
      </c>
      <c r="CN626" s="38"/>
      <c r="CO626" s="38"/>
      <c r="CP626" s="38"/>
      <c r="CQ626" s="38"/>
      <c r="CR626" s="38"/>
      <c r="CS626" s="39"/>
      <c r="CT626" s="37">
        <v>1431.69</v>
      </c>
      <c r="CU626" s="38"/>
      <c r="CV626" s="38"/>
      <c r="CW626" s="38"/>
      <c r="CX626" s="38"/>
      <c r="CY626" s="38"/>
      <c r="CZ626" s="39"/>
      <c r="DA626" s="37">
        <v>1411.69</v>
      </c>
      <c r="DB626" s="38"/>
      <c r="DC626" s="38"/>
      <c r="DD626" s="38"/>
      <c r="DE626" s="38"/>
      <c r="DF626" s="38"/>
      <c r="DG626" s="39"/>
      <c r="DH626" s="37">
        <v>1407.5</v>
      </c>
      <c r="DI626" s="38"/>
      <c r="DJ626" s="38"/>
      <c r="DK626" s="38"/>
      <c r="DL626" s="38"/>
      <c r="DM626" s="38"/>
      <c r="DN626" s="39"/>
      <c r="DO626" s="37">
        <v>1447.83</v>
      </c>
      <c r="DP626" s="38"/>
      <c r="DQ626" s="38"/>
      <c r="DR626" s="38"/>
      <c r="DS626" s="38"/>
      <c r="DT626" s="38"/>
      <c r="DU626" s="39"/>
      <c r="DV626" s="37">
        <v>1422.08</v>
      </c>
      <c r="DW626" s="38"/>
      <c r="DX626" s="38"/>
      <c r="DY626" s="38"/>
      <c r="DZ626" s="38"/>
      <c r="EA626" s="38"/>
      <c r="EB626" s="39"/>
      <c r="EC626" s="37">
        <v>1394.69</v>
      </c>
      <c r="ED626" s="38"/>
      <c r="EE626" s="38"/>
      <c r="EF626" s="38"/>
      <c r="EG626" s="38"/>
      <c r="EH626" s="38"/>
      <c r="EI626" s="39"/>
      <c r="EJ626" s="37">
        <v>1247.75</v>
      </c>
      <c r="EK626" s="38"/>
      <c r="EL626" s="38"/>
      <c r="EM626" s="38"/>
      <c r="EN626" s="38"/>
      <c r="EO626" s="38"/>
      <c r="EP626" s="39"/>
      <c r="EQ626" s="37">
        <v>1202.31</v>
      </c>
      <c r="ER626" s="38"/>
      <c r="ES626" s="38"/>
      <c r="ET626" s="38"/>
      <c r="EU626" s="38"/>
      <c r="EV626" s="38"/>
      <c r="EW626" s="39"/>
      <c r="EX626" s="37">
        <v>1167.93</v>
      </c>
      <c r="EY626" s="38"/>
      <c r="EZ626" s="38"/>
      <c r="FA626" s="38"/>
      <c r="FB626" s="38"/>
      <c r="FC626" s="38"/>
      <c r="FD626" s="39"/>
      <c r="FE626" s="37">
        <v>1095.54</v>
      </c>
      <c r="FF626" s="38"/>
      <c r="FG626" s="38"/>
      <c r="FH626" s="38"/>
      <c r="FI626" s="38"/>
      <c r="FJ626" s="38"/>
      <c r="FK626" s="38"/>
    </row>
    <row r="627" spans="1:167" s="15" customFormat="1" ht="11.25" x14ac:dyDescent="0.2">
      <c r="A627" s="40" t="s">
        <v>102</v>
      </c>
      <c r="B627" s="40"/>
      <c r="C627" s="40"/>
      <c r="D627" s="40"/>
      <c r="E627" s="40"/>
      <c r="F627" s="40"/>
      <c r="G627" s="40"/>
      <c r="H627" s="41"/>
      <c r="I627" s="37">
        <v>1112.46</v>
      </c>
      <c r="J627" s="38"/>
      <c r="K627" s="38"/>
      <c r="L627" s="38"/>
      <c r="M627" s="38"/>
      <c r="N627" s="39"/>
      <c r="O627" s="37">
        <v>1096.74</v>
      </c>
      <c r="P627" s="38"/>
      <c r="Q627" s="38"/>
      <c r="R627" s="38"/>
      <c r="S627" s="38"/>
      <c r="T627" s="39"/>
      <c r="U627" s="37">
        <v>1077.48</v>
      </c>
      <c r="V627" s="38"/>
      <c r="W627" s="38"/>
      <c r="X627" s="38"/>
      <c r="Y627" s="38"/>
      <c r="Z627" s="39"/>
      <c r="AA627" s="37">
        <v>1079.26</v>
      </c>
      <c r="AB627" s="38"/>
      <c r="AC627" s="38"/>
      <c r="AD627" s="38"/>
      <c r="AE627" s="38"/>
      <c r="AF627" s="39"/>
      <c r="AG627" s="37">
        <v>1094.26</v>
      </c>
      <c r="AH627" s="38"/>
      <c r="AI627" s="38"/>
      <c r="AJ627" s="38"/>
      <c r="AK627" s="38"/>
      <c r="AL627" s="39"/>
      <c r="AM627" s="37">
        <v>1162.48</v>
      </c>
      <c r="AN627" s="38"/>
      <c r="AO627" s="38"/>
      <c r="AP627" s="38"/>
      <c r="AQ627" s="38"/>
      <c r="AR627" s="39"/>
      <c r="AS627" s="37">
        <v>1180.8</v>
      </c>
      <c r="AT627" s="38"/>
      <c r="AU627" s="38"/>
      <c r="AV627" s="38"/>
      <c r="AW627" s="38"/>
      <c r="AX627" s="39"/>
      <c r="AY627" s="37">
        <v>1301.25</v>
      </c>
      <c r="AZ627" s="38"/>
      <c r="BA627" s="38"/>
      <c r="BB627" s="38"/>
      <c r="BC627" s="38"/>
      <c r="BD627" s="39"/>
      <c r="BE627" s="37">
        <v>1455.93</v>
      </c>
      <c r="BF627" s="38"/>
      <c r="BG627" s="38"/>
      <c r="BH627" s="38"/>
      <c r="BI627" s="38"/>
      <c r="BJ627" s="39"/>
      <c r="BK627" s="37">
        <v>1476.35</v>
      </c>
      <c r="BL627" s="38"/>
      <c r="BM627" s="38"/>
      <c r="BN627" s="38"/>
      <c r="BO627" s="38"/>
      <c r="BP627" s="38"/>
      <c r="BQ627" s="39"/>
      <c r="BR627" s="37">
        <v>1471.55</v>
      </c>
      <c r="BS627" s="38"/>
      <c r="BT627" s="38"/>
      <c r="BU627" s="38"/>
      <c r="BV627" s="38"/>
      <c r="BW627" s="38"/>
      <c r="BX627" s="39"/>
      <c r="BY627" s="37">
        <v>1469.18</v>
      </c>
      <c r="BZ627" s="38"/>
      <c r="CA627" s="38"/>
      <c r="CB627" s="38"/>
      <c r="CC627" s="38"/>
      <c r="CD627" s="38"/>
      <c r="CE627" s="39"/>
      <c r="CF627" s="37">
        <v>1466.16</v>
      </c>
      <c r="CG627" s="38"/>
      <c r="CH627" s="38"/>
      <c r="CI627" s="38"/>
      <c r="CJ627" s="38"/>
      <c r="CK627" s="38"/>
      <c r="CL627" s="39"/>
      <c r="CM627" s="37">
        <v>1447.34</v>
      </c>
      <c r="CN627" s="38"/>
      <c r="CO627" s="38"/>
      <c r="CP627" s="38"/>
      <c r="CQ627" s="38"/>
      <c r="CR627" s="38"/>
      <c r="CS627" s="39"/>
      <c r="CT627" s="37">
        <v>1443.29</v>
      </c>
      <c r="CU627" s="38"/>
      <c r="CV627" s="38"/>
      <c r="CW627" s="38"/>
      <c r="CX627" s="38"/>
      <c r="CY627" s="38"/>
      <c r="CZ627" s="39"/>
      <c r="DA627" s="37">
        <v>1442.6</v>
      </c>
      <c r="DB627" s="38"/>
      <c r="DC627" s="38"/>
      <c r="DD627" s="38"/>
      <c r="DE627" s="38"/>
      <c r="DF627" s="38"/>
      <c r="DG627" s="39"/>
      <c r="DH627" s="37">
        <v>1440.32</v>
      </c>
      <c r="DI627" s="38"/>
      <c r="DJ627" s="38"/>
      <c r="DK627" s="38"/>
      <c r="DL627" s="38"/>
      <c r="DM627" s="38"/>
      <c r="DN627" s="39"/>
      <c r="DO627" s="37">
        <v>1455.98</v>
      </c>
      <c r="DP627" s="38"/>
      <c r="DQ627" s="38"/>
      <c r="DR627" s="38"/>
      <c r="DS627" s="38"/>
      <c r="DT627" s="38"/>
      <c r="DU627" s="39"/>
      <c r="DV627" s="37">
        <v>1453.75</v>
      </c>
      <c r="DW627" s="38"/>
      <c r="DX627" s="38"/>
      <c r="DY627" s="38"/>
      <c r="DZ627" s="38"/>
      <c r="EA627" s="38"/>
      <c r="EB627" s="39"/>
      <c r="EC627" s="37">
        <v>1383.21</v>
      </c>
      <c r="ED627" s="38"/>
      <c r="EE627" s="38"/>
      <c r="EF627" s="38"/>
      <c r="EG627" s="38"/>
      <c r="EH627" s="38"/>
      <c r="EI627" s="39"/>
      <c r="EJ627" s="37">
        <v>1264.3800000000001</v>
      </c>
      <c r="EK627" s="38"/>
      <c r="EL627" s="38"/>
      <c r="EM627" s="38"/>
      <c r="EN627" s="38"/>
      <c r="EO627" s="38"/>
      <c r="EP627" s="39"/>
      <c r="EQ627" s="37">
        <v>1268.5899999999999</v>
      </c>
      <c r="ER627" s="38"/>
      <c r="ES627" s="38"/>
      <c r="ET627" s="38"/>
      <c r="EU627" s="38"/>
      <c r="EV627" s="38"/>
      <c r="EW627" s="39"/>
      <c r="EX627" s="37">
        <v>1199.6199999999999</v>
      </c>
      <c r="EY627" s="38"/>
      <c r="EZ627" s="38"/>
      <c r="FA627" s="38"/>
      <c r="FB627" s="38"/>
      <c r="FC627" s="38"/>
      <c r="FD627" s="39"/>
      <c r="FE627" s="37">
        <v>1148.1600000000001</v>
      </c>
      <c r="FF627" s="38"/>
      <c r="FG627" s="38"/>
      <c r="FH627" s="38"/>
      <c r="FI627" s="38"/>
      <c r="FJ627" s="38"/>
      <c r="FK627" s="38"/>
    </row>
    <row r="628" spans="1:167" s="15" customFormat="1" ht="11.25" x14ac:dyDescent="0.2">
      <c r="A628" s="40" t="s">
        <v>103</v>
      </c>
      <c r="B628" s="40"/>
      <c r="C628" s="40"/>
      <c r="D628" s="40"/>
      <c r="E628" s="40"/>
      <c r="F628" s="40"/>
      <c r="G628" s="40"/>
      <c r="H628" s="41"/>
      <c r="I628" s="37">
        <v>1100.99</v>
      </c>
      <c r="J628" s="38"/>
      <c r="K628" s="38"/>
      <c r="L628" s="38"/>
      <c r="M628" s="38"/>
      <c r="N628" s="39"/>
      <c r="O628" s="37">
        <v>1062.43</v>
      </c>
      <c r="P628" s="38"/>
      <c r="Q628" s="38"/>
      <c r="R628" s="38"/>
      <c r="S628" s="38"/>
      <c r="T628" s="39"/>
      <c r="U628" s="37">
        <v>1063.44</v>
      </c>
      <c r="V628" s="38"/>
      <c r="W628" s="38"/>
      <c r="X628" s="38"/>
      <c r="Y628" s="38"/>
      <c r="Z628" s="39"/>
      <c r="AA628" s="37">
        <v>1009.82</v>
      </c>
      <c r="AB628" s="38"/>
      <c r="AC628" s="38"/>
      <c r="AD628" s="38"/>
      <c r="AE628" s="38"/>
      <c r="AF628" s="39"/>
      <c r="AG628" s="37">
        <v>1064.22</v>
      </c>
      <c r="AH628" s="38"/>
      <c r="AI628" s="38"/>
      <c r="AJ628" s="38"/>
      <c r="AK628" s="38"/>
      <c r="AL628" s="39"/>
      <c r="AM628" s="37">
        <v>1106.3399999999999</v>
      </c>
      <c r="AN628" s="38"/>
      <c r="AO628" s="38"/>
      <c r="AP628" s="38"/>
      <c r="AQ628" s="38"/>
      <c r="AR628" s="39"/>
      <c r="AS628" s="37">
        <v>1178.56</v>
      </c>
      <c r="AT628" s="38"/>
      <c r="AU628" s="38"/>
      <c r="AV628" s="38"/>
      <c r="AW628" s="38"/>
      <c r="AX628" s="39"/>
      <c r="AY628" s="37">
        <v>1322.02</v>
      </c>
      <c r="AZ628" s="38"/>
      <c r="BA628" s="38"/>
      <c r="BB628" s="38"/>
      <c r="BC628" s="38"/>
      <c r="BD628" s="39"/>
      <c r="BE628" s="37">
        <v>1451.12</v>
      </c>
      <c r="BF628" s="38"/>
      <c r="BG628" s="38"/>
      <c r="BH628" s="38"/>
      <c r="BI628" s="38"/>
      <c r="BJ628" s="39"/>
      <c r="BK628" s="37">
        <v>1544.42</v>
      </c>
      <c r="BL628" s="38"/>
      <c r="BM628" s="38"/>
      <c r="BN628" s="38"/>
      <c r="BO628" s="38"/>
      <c r="BP628" s="38"/>
      <c r="BQ628" s="39"/>
      <c r="BR628" s="37">
        <v>1513.3</v>
      </c>
      <c r="BS628" s="38"/>
      <c r="BT628" s="38"/>
      <c r="BU628" s="38"/>
      <c r="BV628" s="38"/>
      <c r="BW628" s="38"/>
      <c r="BX628" s="39"/>
      <c r="BY628" s="37">
        <v>1519.46</v>
      </c>
      <c r="BZ628" s="38"/>
      <c r="CA628" s="38"/>
      <c r="CB628" s="38"/>
      <c r="CC628" s="38"/>
      <c r="CD628" s="38"/>
      <c r="CE628" s="39"/>
      <c r="CF628" s="37">
        <v>1463.37</v>
      </c>
      <c r="CG628" s="38"/>
      <c r="CH628" s="38"/>
      <c r="CI628" s="38"/>
      <c r="CJ628" s="38"/>
      <c r="CK628" s="38"/>
      <c r="CL628" s="39"/>
      <c r="CM628" s="37">
        <v>1464.15</v>
      </c>
      <c r="CN628" s="38"/>
      <c r="CO628" s="38"/>
      <c r="CP628" s="38"/>
      <c r="CQ628" s="38"/>
      <c r="CR628" s="38"/>
      <c r="CS628" s="39"/>
      <c r="CT628" s="37">
        <v>1461.13</v>
      </c>
      <c r="CU628" s="38"/>
      <c r="CV628" s="38"/>
      <c r="CW628" s="38"/>
      <c r="CX628" s="38"/>
      <c r="CY628" s="38"/>
      <c r="CZ628" s="39"/>
      <c r="DA628" s="37">
        <v>1435.33</v>
      </c>
      <c r="DB628" s="38"/>
      <c r="DC628" s="38"/>
      <c r="DD628" s="38"/>
      <c r="DE628" s="38"/>
      <c r="DF628" s="38"/>
      <c r="DG628" s="39"/>
      <c r="DH628" s="37">
        <v>1442.1</v>
      </c>
      <c r="DI628" s="38"/>
      <c r="DJ628" s="38"/>
      <c r="DK628" s="38"/>
      <c r="DL628" s="38"/>
      <c r="DM628" s="38"/>
      <c r="DN628" s="39"/>
      <c r="DO628" s="37">
        <v>1465.85</v>
      </c>
      <c r="DP628" s="38"/>
      <c r="DQ628" s="38"/>
      <c r="DR628" s="38"/>
      <c r="DS628" s="38"/>
      <c r="DT628" s="38"/>
      <c r="DU628" s="39"/>
      <c r="DV628" s="37">
        <v>1489.75</v>
      </c>
      <c r="DW628" s="38"/>
      <c r="DX628" s="38"/>
      <c r="DY628" s="38"/>
      <c r="DZ628" s="38"/>
      <c r="EA628" s="38"/>
      <c r="EB628" s="39"/>
      <c r="EC628" s="37">
        <v>1409.92</v>
      </c>
      <c r="ED628" s="38"/>
      <c r="EE628" s="38"/>
      <c r="EF628" s="38"/>
      <c r="EG628" s="38"/>
      <c r="EH628" s="38"/>
      <c r="EI628" s="39"/>
      <c r="EJ628" s="37">
        <v>1314.71</v>
      </c>
      <c r="EK628" s="38"/>
      <c r="EL628" s="38"/>
      <c r="EM628" s="38"/>
      <c r="EN628" s="38"/>
      <c r="EO628" s="38"/>
      <c r="EP628" s="39"/>
      <c r="EQ628" s="37">
        <v>1304.6400000000001</v>
      </c>
      <c r="ER628" s="38"/>
      <c r="ES628" s="38"/>
      <c r="ET628" s="38"/>
      <c r="EU628" s="38"/>
      <c r="EV628" s="38"/>
      <c r="EW628" s="39"/>
      <c r="EX628" s="37">
        <v>1225.23</v>
      </c>
      <c r="EY628" s="38"/>
      <c r="EZ628" s="38"/>
      <c r="FA628" s="38"/>
      <c r="FB628" s="38"/>
      <c r="FC628" s="38"/>
      <c r="FD628" s="39"/>
      <c r="FE628" s="37">
        <v>1162.1400000000001</v>
      </c>
      <c r="FF628" s="38"/>
      <c r="FG628" s="38"/>
      <c r="FH628" s="38"/>
      <c r="FI628" s="38"/>
      <c r="FJ628" s="38"/>
      <c r="FK628" s="38"/>
    </row>
    <row r="629" spans="1:167" s="15" customFormat="1" ht="11.25" x14ac:dyDescent="0.2">
      <c r="A629" s="40" t="s">
        <v>104</v>
      </c>
      <c r="B629" s="40"/>
      <c r="C629" s="40"/>
      <c r="D629" s="40"/>
      <c r="E629" s="40"/>
      <c r="F629" s="40"/>
      <c r="G629" s="40"/>
      <c r="H629" s="41"/>
      <c r="I629" s="37">
        <v>1150.76</v>
      </c>
      <c r="J629" s="38"/>
      <c r="K629" s="38"/>
      <c r="L629" s="38"/>
      <c r="M629" s="38"/>
      <c r="N629" s="39"/>
      <c r="O629" s="37">
        <v>1097.31</v>
      </c>
      <c r="P629" s="38"/>
      <c r="Q629" s="38"/>
      <c r="R629" s="38"/>
      <c r="S629" s="38"/>
      <c r="T629" s="39"/>
      <c r="U629" s="37">
        <v>1095.0999999999999</v>
      </c>
      <c r="V629" s="38"/>
      <c r="W629" s="38"/>
      <c r="X629" s="38"/>
      <c r="Y629" s="38"/>
      <c r="Z629" s="39"/>
      <c r="AA629" s="37">
        <v>1094.97</v>
      </c>
      <c r="AB629" s="38"/>
      <c r="AC629" s="38"/>
      <c r="AD629" s="38"/>
      <c r="AE629" s="38"/>
      <c r="AF629" s="39"/>
      <c r="AG629" s="37">
        <v>1100.43</v>
      </c>
      <c r="AH629" s="38"/>
      <c r="AI629" s="38"/>
      <c r="AJ629" s="38"/>
      <c r="AK629" s="38"/>
      <c r="AL629" s="39"/>
      <c r="AM629" s="37">
        <v>1153.83</v>
      </c>
      <c r="AN629" s="38"/>
      <c r="AO629" s="38"/>
      <c r="AP629" s="38"/>
      <c r="AQ629" s="38"/>
      <c r="AR629" s="39"/>
      <c r="AS629" s="37">
        <v>1269.69</v>
      </c>
      <c r="AT629" s="38"/>
      <c r="AU629" s="38"/>
      <c r="AV629" s="38"/>
      <c r="AW629" s="38"/>
      <c r="AX629" s="39"/>
      <c r="AY629" s="37">
        <v>1414.81</v>
      </c>
      <c r="AZ629" s="38"/>
      <c r="BA629" s="38"/>
      <c r="BB629" s="38"/>
      <c r="BC629" s="38"/>
      <c r="BD629" s="39"/>
      <c r="BE629" s="37">
        <v>1540.42</v>
      </c>
      <c r="BF629" s="38"/>
      <c r="BG629" s="38"/>
      <c r="BH629" s="38"/>
      <c r="BI629" s="38"/>
      <c r="BJ629" s="39"/>
      <c r="BK629" s="37">
        <v>1627</v>
      </c>
      <c r="BL629" s="38"/>
      <c r="BM629" s="38"/>
      <c r="BN629" s="38"/>
      <c r="BO629" s="38"/>
      <c r="BP629" s="38"/>
      <c r="BQ629" s="39"/>
      <c r="BR629" s="37">
        <v>1626.9</v>
      </c>
      <c r="BS629" s="38"/>
      <c r="BT629" s="38"/>
      <c r="BU629" s="38"/>
      <c r="BV629" s="38"/>
      <c r="BW629" s="38"/>
      <c r="BX629" s="39"/>
      <c r="BY629" s="37">
        <v>1622.6</v>
      </c>
      <c r="BZ629" s="38"/>
      <c r="CA629" s="38"/>
      <c r="CB629" s="38"/>
      <c r="CC629" s="38"/>
      <c r="CD629" s="38"/>
      <c r="CE629" s="39"/>
      <c r="CF629" s="37">
        <v>1585.41</v>
      </c>
      <c r="CG629" s="38"/>
      <c r="CH629" s="38"/>
      <c r="CI629" s="38"/>
      <c r="CJ629" s="38"/>
      <c r="CK629" s="38"/>
      <c r="CL629" s="39"/>
      <c r="CM629" s="37">
        <v>1607.18</v>
      </c>
      <c r="CN629" s="38"/>
      <c r="CO629" s="38"/>
      <c r="CP629" s="38"/>
      <c r="CQ629" s="38"/>
      <c r="CR629" s="38"/>
      <c r="CS629" s="39"/>
      <c r="CT629" s="37">
        <v>1594.53</v>
      </c>
      <c r="CU629" s="38"/>
      <c r="CV629" s="38"/>
      <c r="CW629" s="38"/>
      <c r="CX629" s="38"/>
      <c r="CY629" s="38"/>
      <c r="CZ629" s="39"/>
      <c r="DA629" s="37">
        <v>1534.75</v>
      </c>
      <c r="DB629" s="38"/>
      <c r="DC629" s="38"/>
      <c r="DD629" s="38"/>
      <c r="DE629" s="38"/>
      <c r="DF629" s="38"/>
      <c r="DG629" s="39"/>
      <c r="DH629" s="37">
        <v>1547.28</v>
      </c>
      <c r="DI629" s="38"/>
      <c r="DJ629" s="38"/>
      <c r="DK629" s="38"/>
      <c r="DL629" s="38"/>
      <c r="DM629" s="38"/>
      <c r="DN629" s="39"/>
      <c r="DO629" s="37">
        <v>1575.57</v>
      </c>
      <c r="DP629" s="38"/>
      <c r="DQ629" s="38"/>
      <c r="DR629" s="38"/>
      <c r="DS629" s="38"/>
      <c r="DT629" s="38"/>
      <c r="DU629" s="39"/>
      <c r="DV629" s="37">
        <v>1574.19</v>
      </c>
      <c r="DW629" s="38"/>
      <c r="DX629" s="38"/>
      <c r="DY629" s="38"/>
      <c r="DZ629" s="38"/>
      <c r="EA629" s="38"/>
      <c r="EB629" s="39"/>
      <c r="EC629" s="37">
        <v>1512.61</v>
      </c>
      <c r="ED629" s="38"/>
      <c r="EE629" s="38"/>
      <c r="EF629" s="38"/>
      <c r="EG629" s="38"/>
      <c r="EH629" s="38"/>
      <c r="EI629" s="39"/>
      <c r="EJ629" s="37">
        <v>1483.84</v>
      </c>
      <c r="EK629" s="38"/>
      <c r="EL629" s="38"/>
      <c r="EM629" s="38"/>
      <c r="EN629" s="38"/>
      <c r="EO629" s="38"/>
      <c r="EP629" s="39"/>
      <c r="EQ629" s="37">
        <v>1473.53</v>
      </c>
      <c r="ER629" s="38"/>
      <c r="ES629" s="38"/>
      <c r="ET629" s="38"/>
      <c r="EU629" s="38"/>
      <c r="EV629" s="38"/>
      <c r="EW629" s="39"/>
      <c r="EX629" s="37">
        <v>1354.04</v>
      </c>
      <c r="EY629" s="38"/>
      <c r="EZ629" s="38"/>
      <c r="FA629" s="38"/>
      <c r="FB629" s="38"/>
      <c r="FC629" s="38"/>
      <c r="FD629" s="39"/>
      <c r="FE629" s="37">
        <v>1262.3800000000001</v>
      </c>
      <c r="FF629" s="38"/>
      <c r="FG629" s="38"/>
      <c r="FH629" s="38"/>
      <c r="FI629" s="38"/>
      <c r="FJ629" s="38"/>
      <c r="FK629" s="38"/>
    </row>
    <row r="630" spans="1:167" s="15" customFormat="1" ht="11.25" x14ac:dyDescent="0.2">
      <c r="A630" s="40" t="s">
        <v>105</v>
      </c>
      <c r="B630" s="40"/>
      <c r="C630" s="40"/>
      <c r="D630" s="40"/>
      <c r="E630" s="40"/>
      <c r="F630" s="40"/>
      <c r="G630" s="40"/>
      <c r="H630" s="41"/>
      <c r="I630" s="37">
        <v>1215.6500000000001</v>
      </c>
      <c r="J630" s="38"/>
      <c r="K630" s="38"/>
      <c r="L630" s="38"/>
      <c r="M630" s="38"/>
      <c r="N630" s="39"/>
      <c r="O630" s="37">
        <v>1169.02</v>
      </c>
      <c r="P630" s="38"/>
      <c r="Q630" s="38"/>
      <c r="R630" s="38"/>
      <c r="S630" s="38"/>
      <c r="T630" s="39"/>
      <c r="U630" s="37">
        <v>1127.6400000000001</v>
      </c>
      <c r="V630" s="38"/>
      <c r="W630" s="38"/>
      <c r="X630" s="38"/>
      <c r="Y630" s="38"/>
      <c r="Z630" s="39"/>
      <c r="AA630" s="37">
        <v>1097.53</v>
      </c>
      <c r="AB630" s="38"/>
      <c r="AC630" s="38"/>
      <c r="AD630" s="38"/>
      <c r="AE630" s="38"/>
      <c r="AF630" s="39"/>
      <c r="AG630" s="37">
        <v>1099.5999999999999</v>
      </c>
      <c r="AH630" s="38"/>
      <c r="AI630" s="38"/>
      <c r="AJ630" s="38"/>
      <c r="AK630" s="38"/>
      <c r="AL630" s="39"/>
      <c r="AM630" s="37">
        <v>1124.8399999999999</v>
      </c>
      <c r="AN630" s="38"/>
      <c r="AO630" s="38"/>
      <c r="AP630" s="38"/>
      <c r="AQ630" s="38"/>
      <c r="AR630" s="39"/>
      <c r="AS630" s="37">
        <v>1137.49</v>
      </c>
      <c r="AT630" s="38"/>
      <c r="AU630" s="38"/>
      <c r="AV630" s="38"/>
      <c r="AW630" s="38"/>
      <c r="AX630" s="39"/>
      <c r="AY630" s="37">
        <v>1203.02</v>
      </c>
      <c r="AZ630" s="38"/>
      <c r="BA630" s="38"/>
      <c r="BB630" s="38"/>
      <c r="BC630" s="38"/>
      <c r="BD630" s="39"/>
      <c r="BE630" s="37">
        <v>1246.56</v>
      </c>
      <c r="BF630" s="38"/>
      <c r="BG630" s="38"/>
      <c r="BH630" s="38"/>
      <c r="BI630" s="38"/>
      <c r="BJ630" s="39"/>
      <c r="BK630" s="37">
        <v>1461.27</v>
      </c>
      <c r="BL630" s="38"/>
      <c r="BM630" s="38"/>
      <c r="BN630" s="38"/>
      <c r="BO630" s="38"/>
      <c r="BP630" s="38"/>
      <c r="BQ630" s="39"/>
      <c r="BR630" s="37">
        <v>1465.46</v>
      </c>
      <c r="BS630" s="38"/>
      <c r="BT630" s="38"/>
      <c r="BU630" s="38"/>
      <c r="BV630" s="38"/>
      <c r="BW630" s="38"/>
      <c r="BX630" s="39"/>
      <c r="BY630" s="37">
        <v>1457.04</v>
      </c>
      <c r="BZ630" s="38"/>
      <c r="CA630" s="38"/>
      <c r="CB630" s="38"/>
      <c r="CC630" s="38"/>
      <c r="CD630" s="38"/>
      <c r="CE630" s="39"/>
      <c r="CF630" s="37">
        <v>1450.39</v>
      </c>
      <c r="CG630" s="38"/>
      <c r="CH630" s="38"/>
      <c r="CI630" s="38"/>
      <c r="CJ630" s="38"/>
      <c r="CK630" s="38"/>
      <c r="CL630" s="39"/>
      <c r="CM630" s="37">
        <v>1452.26</v>
      </c>
      <c r="CN630" s="38"/>
      <c r="CO630" s="38"/>
      <c r="CP630" s="38"/>
      <c r="CQ630" s="38"/>
      <c r="CR630" s="38"/>
      <c r="CS630" s="39"/>
      <c r="CT630" s="37">
        <v>1445.64</v>
      </c>
      <c r="CU630" s="38"/>
      <c r="CV630" s="38"/>
      <c r="CW630" s="38"/>
      <c r="CX630" s="38"/>
      <c r="CY630" s="38"/>
      <c r="CZ630" s="39"/>
      <c r="DA630" s="37">
        <v>1443.38</v>
      </c>
      <c r="DB630" s="38"/>
      <c r="DC630" s="38"/>
      <c r="DD630" s="38"/>
      <c r="DE630" s="38"/>
      <c r="DF630" s="38"/>
      <c r="DG630" s="39"/>
      <c r="DH630" s="37">
        <v>1422.67</v>
      </c>
      <c r="DI630" s="38"/>
      <c r="DJ630" s="38"/>
      <c r="DK630" s="38"/>
      <c r="DL630" s="38"/>
      <c r="DM630" s="38"/>
      <c r="DN630" s="39"/>
      <c r="DO630" s="37">
        <v>1374.93</v>
      </c>
      <c r="DP630" s="38"/>
      <c r="DQ630" s="38"/>
      <c r="DR630" s="38"/>
      <c r="DS630" s="38"/>
      <c r="DT630" s="38"/>
      <c r="DU630" s="39"/>
      <c r="DV630" s="37">
        <v>1389.62</v>
      </c>
      <c r="DW630" s="38"/>
      <c r="DX630" s="38"/>
      <c r="DY630" s="38"/>
      <c r="DZ630" s="38"/>
      <c r="EA630" s="38"/>
      <c r="EB630" s="39"/>
      <c r="EC630" s="37">
        <v>1415.85</v>
      </c>
      <c r="ED630" s="38"/>
      <c r="EE630" s="38"/>
      <c r="EF630" s="38"/>
      <c r="EG630" s="38"/>
      <c r="EH630" s="38"/>
      <c r="EI630" s="39"/>
      <c r="EJ630" s="37">
        <v>1450.07</v>
      </c>
      <c r="EK630" s="38"/>
      <c r="EL630" s="38"/>
      <c r="EM630" s="38"/>
      <c r="EN630" s="38"/>
      <c r="EO630" s="38"/>
      <c r="EP630" s="39"/>
      <c r="EQ630" s="37">
        <v>1432.31</v>
      </c>
      <c r="ER630" s="38"/>
      <c r="ES630" s="38"/>
      <c r="ET630" s="38"/>
      <c r="EU630" s="38"/>
      <c r="EV630" s="38"/>
      <c r="EW630" s="39"/>
      <c r="EX630" s="37">
        <v>1341.12</v>
      </c>
      <c r="EY630" s="38"/>
      <c r="EZ630" s="38"/>
      <c r="FA630" s="38"/>
      <c r="FB630" s="38"/>
      <c r="FC630" s="38"/>
      <c r="FD630" s="39"/>
      <c r="FE630" s="37">
        <v>1231.74</v>
      </c>
      <c r="FF630" s="38"/>
      <c r="FG630" s="38"/>
      <c r="FH630" s="38"/>
      <c r="FI630" s="38"/>
      <c r="FJ630" s="38"/>
      <c r="FK630" s="38"/>
    </row>
    <row r="631" spans="1:167" s="15" customFormat="1" ht="11.25" x14ac:dyDescent="0.2">
      <c r="A631" s="40" t="s">
        <v>106</v>
      </c>
      <c r="B631" s="40"/>
      <c r="C631" s="40"/>
      <c r="D631" s="40"/>
      <c r="E631" s="40"/>
      <c r="F631" s="40"/>
      <c r="G631" s="40"/>
      <c r="H631" s="41"/>
      <c r="I631" s="37">
        <v>1257.1400000000001</v>
      </c>
      <c r="J631" s="38"/>
      <c r="K631" s="38"/>
      <c r="L631" s="38"/>
      <c r="M631" s="38"/>
      <c r="N631" s="39"/>
      <c r="O631" s="37">
        <v>1217.32</v>
      </c>
      <c r="P631" s="38"/>
      <c r="Q631" s="38"/>
      <c r="R631" s="38"/>
      <c r="S631" s="38"/>
      <c r="T631" s="39"/>
      <c r="U631" s="37">
        <v>1177.74</v>
      </c>
      <c r="V631" s="38"/>
      <c r="W631" s="38"/>
      <c r="X631" s="38"/>
      <c r="Y631" s="38"/>
      <c r="Z631" s="39"/>
      <c r="AA631" s="37">
        <v>1170.19</v>
      </c>
      <c r="AB631" s="38"/>
      <c r="AC631" s="38"/>
      <c r="AD631" s="38"/>
      <c r="AE631" s="38"/>
      <c r="AF631" s="39"/>
      <c r="AG631" s="37">
        <v>1175.69</v>
      </c>
      <c r="AH631" s="38"/>
      <c r="AI631" s="38"/>
      <c r="AJ631" s="38"/>
      <c r="AK631" s="38"/>
      <c r="AL631" s="39"/>
      <c r="AM631" s="37">
        <v>1196.08</v>
      </c>
      <c r="AN631" s="38"/>
      <c r="AO631" s="38"/>
      <c r="AP631" s="38"/>
      <c r="AQ631" s="38"/>
      <c r="AR631" s="39"/>
      <c r="AS631" s="37">
        <v>1219.76</v>
      </c>
      <c r="AT631" s="38"/>
      <c r="AU631" s="38"/>
      <c r="AV631" s="38"/>
      <c r="AW631" s="38"/>
      <c r="AX631" s="39"/>
      <c r="AY631" s="37">
        <v>1253.46</v>
      </c>
      <c r="AZ631" s="38"/>
      <c r="BA631" s="38"/>
      <c r="BB631" s="38"/>
      <c r="BC631" s="38"/>
      <c r="BD631" s="39"/>
      <c r="BE631" s="37">
        <v>1346.61</v>
      </c>
      <c r="BF631" s="38"/>
      <c r="BG631" s="38"/>
      <c r="BH631" s="38"/>
      <c r="BI631" s="38"/>
      <c r="BJ631" s="39"/>
      <c r="BK631" s="37">
        <v>1568.23</v>
      </c>
      <c r="BL631" s="38"/>
      <c r="BM631" s="38"/>
      <c r="BN631" s="38"/>
      <c r="BO631" s="38"/>
      <c r="BP631" s="38"/>
      <c r="BQ631" s="39"/>
      <c r="BR631" s="37">
        <v>1597.54</v>
      </c>
      <c r="BS631" s="38"/>
      <c r="BT631" s="38"/>
      <c r="BU631" s="38"/>
      <c r="BV631" s="38"/>
      <c r="BW631" s="38"/>
      <c r="BX631" s="39"/>
      <c r="BY631" s="37">
        <v>1531.3</v>
      </c>
      <c r="BZ631" s="38"/>
      <c r="CA631" s="38"/>
      <c r="CB631" s="38"/>
      <c r="CC631" s="38"/>
      <c r="CD631" s="38"/>
      <c r="CE631" s="39"/>
      <c r="CF631" s="37">
        <v>1507.76</v>
      </c>
      <c r="CG631" s="38"/>
      <c r="CH631" s="38"/>
      <c r="CI631" s="38"/>
      <c r="CJ631" s="38"/>
      <c r="CK631" s="38"/>
      <c r="CL631" s="39"/>
      <c r="CM631" s="37">
        <v>1495.65</v>
      </c>
      <c r="CN631" s="38"/>
      <c r="CO631" s="38"/>
      <c r="CP631" s="38"/>
      <c r="CQ631" s="38"/>
      <c r="CR631" s="38"/>
      <c r="CS631" s="39"/>
      <c r="CT631" s="37">
        <v>1492.19</v>
      </c>
      <c r="CU631" s="38"/>
      <c r="CV631" s="38"/>
      <c r="CW631" s="38"/>
      <c r="CX631" s="38"/>
      <c r="CY631" s="38"/>
      <c r="CZ631" s="39"/>
      <c r="DA631" s="37">
        <v>1491.9</v>
      </c>
      <c r="DB631" s="38"/>
      <c r="DC631" s="38"/>
      <c r="DD631" s="38"/>
      <c r="DE631" s="38"/>
      <c r="DF631" s="38"/>
      <c r="DG631" s="39"/>
      <c r="DH631" s="37">
        <v>1489.53</v>
      </c>
      <c r="DI631" s="38"/>
      <c r="DJ631" s="38"/>
      <c r="DK631" s="38"/>
      <c r="DL631" s="38"/>
      <c r="DM631" s="38"/>
      <c r="DN631" s="39"/>
      <c r="DO631" s="37">
        <v>1457.75</v>
      </c>
      <c r="DP631" s="38"/>
      <c r="DQ631" s="38"/>
      <c r="DR631" s="38"/>
      <c r="DS631" s="38"/>
      <c r="DT631" s="38"/>
      <c r="DU631" s="39"/>
      <c r="DV631" s="37">
        <v>1498.12</v>
      </c>
      <c r="DW631" s="38"/>
      <c r="DX631" s="38"/>
      <c r="DY631" s="38"/>
      <c r="DZ631" s="38"/>
      <c r="EA631" s="38"/>
      <c r="EB631" s="39"/>
      <c r="EC631" s="37">
        <v>1494.2</v>
      </c>
      <c r="ED631" s="38"/>
      <c r="EE631" s="38"/>
      <c r="EF631" s="38"/>
      <c r="EG631" s="38"/>
      <c r="EH631" s="38"/>
      <c r="EI631" s="39"/>
      <c r="EJ631" s="37">
        <v>1499.59</v>
      </c>
      <c r="EK631" s="38"/>
      <c r="EL631" s="38"/>
      <c r="EM631" s="38"/>
      <c r="EN631" s="38"/>
      <c r="EO631" s="38"/>
      <c r="EP631" s="39"/>
      <c r="EQ631" s="37">
        <v>1472.13</v>
      </c>
      <c r="ER631" s="38"/>
      <c r="ES631" s="38"/>
      <c r="ET631" s="38"/>
      <c r="EU631" s="38"/>
      <c r="EV631" s="38"/>
      <c r="EW631" s="39"/>
      <c r="EX631" s="37">
        <v>1420.01</v>
      </c>
      <c r="EY631" s="38"/>
      <c r="EZ631" s="38"/>
      <c r="FA631" s="38"/>
      <c r="FB631" s="38"/>
      <c r="FC631" s="38"/>
      <c r="FD631" s="39"/>
      <c r="FE631" s="37">
        <v>1251.3</v>
      </c>
      <c r="FF631" s="38"/>
      <c r="FG631" s="38"/>
      <c r="FH631" s="38"/>
      <c r="FI631" s="38"/>
      <c r="FJ631" s="38"/>
      <c r="FK631" s="38"/>
    </row>
    <row r="632" spans="1:167" s="15" customFormat="1" ht="11.25" x14ac:dyDescent="0.2">
      <c r="A632" s="40" t="s">
        <v>107</v>
      </c>
      <c r="B632" s="40"/>
      <c r="C632" s="40"/>
      <c r="D632" s="40"/>
      <c r="E632" s="40"/>
      <c r="F632" s="40"/>
      <c r="G632" s="40"/>
      <c r="H632" s="41"/>
      <c r="I632" s="37">
        <v>1170.97</v>
      </c>
      <c r="J632" s="38"/>
      <c r="K632" s="38"/>
      <c r="L632" s="38"/>
      <c r="M632" s="38"/>
      <c r="N632" s="39"/>
      <c r="O632" s="37">
        <v>1102.58</v>
      </c>
      <c r="P632" s="38"/>
      <c r="Q632" s="38"/>
      <c r="R632" s="38"/>
      <c r="S632" s="38"/>
      <c r="T632" s="39"/>
      <c r="U632" s="37">
        <v>1090.8800000000001</v>
      </c>
      <c r="V632" s="38"/>
      <c r="W632" s="38"/>
      <c r="X632" s="38"/>
      <c r="Y632" s="38"/>
      <c r="Z632" s="39"/>
      <c r="AA632" s="37">
        <v>1081.6600000000001</v>
      </c>
      <c r="AB632" s="38"/>
      <c r="AC632" s="38"/>
      <c r="AD632" s="38"/>
      <c r="AE632" s="38"/>
      <c r="AF632" s="39"/>
      <c r="AG632" s="37">
        <v>1076.92</v>
      </c>
      <c r="AH632" s="38"/>
      <c r="AI632" s="38"/>
      <c r="AJ632" s="38"/>
      <c r="AK632" s="38"/>
      <c r="AL632" s="39"/>
      <c r="AM632" s="37">
        <v>1091.79</v>
      </c>
      <c r="AN632" s="38"/>
      <c r="AO632" s="38"/>
      <c r="AP632" s="38"/>
      <c r="AQ632" s="38"/>
      <c r="AR632" s="39"/>
      <c r="AS632" s="37">
        <v>1104.5</v>
      </c>
      <c r="AT632" s="38"/>
      <c r="AU632" s="38"/>
      <c r="AV632" s="38"/>
      <c r="AW632" s="38"/>
      <c r="AX632" s="39"/>
      <c r="AY632" s="37">
        <v>1108.31</v>
      </c>
      <c r="AZ632" s="38"/>
      <c r="BA632" s="38"/>
      <c r="BB632" s="38"/>
      <c r="BC632" s="38"/>
      <c r="BD632" s="39"/>
      <c r="BE632" s="37">
        <v>1230.82</v>
      </c>
      <c r="BF632" s="38"/>
      <c r="BG632" s="38"/>
      <c r="BH632" s="38"/>
      <c r="BI632" s="38"/>
      <c r="BJ632" s="39"/>
      <c r="BK632" s="37">
        <v>1286.68</v>
      </c>
      <c r="BL632" s="38"/>
      <c r="BM632" s="38"/>
      <c r="BN632" s="38"/>
      <c r="BO632" s="38"/>
      <c r="BP632" s="38"/>
      <c r="BQ632" s="39"/>
      <c r="BR632" s="37">
        <v>1324.75</v>
      </c>
      <c r="BS632" s="38"/>
      <c r="BT632" s="38"/>
      <c r="BU632" s="38"/>
      <c r="BV632" s="38"/>
      <c r="BW632" s="38"/>
      <c r="BX632" s="39"/>
      <c r="BY632" s="37">
        <v>1421.54</v>
      </c>
      <c r="BZ632" s="38"/>
      <c r="CA632" s="38"/>
      <c r="CB632" s="38"/>
      <c r="CC632" s="38"/>
      <c r="CD632" s="38"/>
      <c r="CE632" s="39"/>
      <c r="CF632" s="37">
        <v>1312.71</v>
      </c>
      <c r="CG632" s="38"/>
      <c r="CH632" s="38"/>
      <c r="CI632" s="38"/>
      <c r="CJ632" s="38"/>
      <c r="CK632" s="38"/>
      <c r="CL632" s="39"/>
      <c r="CM632" s="37">
        <v>1310.04</v>
      </c>
      <c r="CN632" s="38"/>
      <c r="CO632" s="38"/>
      <c r="CP632" s="38"/>
      <c r="CQ632" s="38"/>
      <c r="CR632" s="38"/>
      <c r="CS632" s="39"/>
      <c r="CT632" s="37">
        <v>1309.0999999999999</v>
      </c>
      <c r="CU632" s="38"/>
      <c r="CV632" s="38"/>
      <c r="CW632" s="38"/>
      <c r="CX632" s="38"/>
      <c r="CY632" s="38"/>
      <c r="CZ632" s="39"/>
      <c r="DA632" s="37">
        <v>1308.3599999999999</v>
      </c>
      <c r="DB632" s="38"/>
      <c r="DC632" s="38"/>
      <c r="DD632" s="38"/>
      <c r="DE632" s="38"/>
      <c r="DF632" s="38"/>
      <c r="DG632" s="39"/>
      <c r="DH632" s="37">
        <v>1304.92</v>
      </c>
      <c r="DI632" s="38"/>
      <c r="DJ632" s="38"/>
      <c r="DK632" s="38"/>
      <c r="DL632" s="38"/>
      <c r="DM632" s="38"/>
      <c r="DN632" s="39"/>
      <c r="DO632" s="37">
        <v>1280</v>
      </c>
      <c r="DP632" s="38"/>
      <c r="DQ632" s="38"/>
      <c r="DR632" s="38"/>
      <c r="DS632" s="38"/>
      <c r="DT632" s="38"/>
      <c r="DU632" s="39"/>
      <c r="DV632" s="37">
        <v>1304.03</v>
      </c>
      <c r="DW632" s="38"/>
      <c r="DX632" s="38"/>
      <c r="DY632" s="38"/>
      <c r="DZ632" s="38"/>
      <c r="EA632" s="38"/>
      <c r="EB632" s="39"/>
      <c r="EC632" s="37">
        <v>1318.32</v>
      </c>
      <c r="ED632" s="38"/>
      <c r="EE632" s="38"/>
      <c r="EF632" s="38"/>
      <c r="EG632" s="38"/>
      <c r="EH632" s="38"/>
      <c r="EI632" s="39"/>
      <c r="EJ632" s="37">
        <v>1335.57</v>
      </c>
      <c r="EK632" s="38"/>
      <c r="EL632" s="38"/>
      <c r="EM632" s="38"/>
      <c r="EN632" s="38"/>
      <c r="EO632" s="38"/>
      <c r="EP632" s="39"/>
      <c r="EQ632" s="37">
        <v>1357.07</v>
      </c>
      <c r="ER632" s="38"/>
      <c r="ES632" s="38"/>
      <c r="ET632" s="38"/>
      <c r="EU632" s="38"/>
      <c r="EV632" s="38"/>
      <c r="EW632" s="39"/>
      <c r="EX632" s="37">
        <v>1289.46</v>
      </c>
      <c r="EY632" s="38"/>
      <c r="EZ632" s="38"/>
      <c r="FA632" s="38"/>
      <c r="FB632" s="38"/>
      <c r="FC632" s="38"/>
      <c r="FD632" s="39"/>
      <c r="FE632" s="37">
        <v>1202.57</v>
      </c>
      <c r="FF632" s="38"/>
      <c r="FG632" s="38"/>
      <c r="FH632" s="38"/>
      <c r="FI632" s="38"/>
      <c r="FJ632" s="38"/>
      <c r="FK632" s="38"/>
    </row>
    <row r="633" spans="1:167" s="15" customFormat="1" ht="11.25" x14ac:dyDescent="0.2">
      <c r="A633" s="40" t="s">
        <v>108</v>
      </c>
      <c r="B633" s="40"/>
      <c r="C633" s="40"/>
      <c r="D633" s="40"/>
      <c r="E633" s="40"/>
      <c r="F633" s="40"/>
      <c r="G633" s="40"/>
      <c r="H633" s="41"/>
      <c r="I633" s="37">
        <v>1128.08</v>
      </c>
      <c r="J633" s="38"/>
      <c r="K633" s="38"/>
      <c r="L633" s="38"/>
      <c r="M633" s="38"/>
      <c r="N633" s="39"/>
      <c r="O633" s="37">
        <v>1106.8699999999999</v>
      </c>
      <c r="P633" s="38"/>
      <c r="Q633" s="38"/>
      <c r="R633" s="38"/>
      <c r="S633" s="38"/>
      <c r="T633" s="39"/>
      <c r="U633" s="37">
        <v>1105.48</v>
      </c>
      <c r="V633" s="38"/>
      <c r="W633" s="38"/>
      <c r="X633" s="38"/>
      <c r="Y633" s="38"/>
      <c r="Z633" s="39"/>
      <c r="AA633" s="37">
        <v>1091.73</v>
      </c>
      <c r="AB633" s="38"/>
      <c r="AC633" s="38"/>
      <c r="AD633" s="38"/>
      <c r="AE633" s="38"/>
      <c r="AF633" s="39"/>
      <c r="AG633" s="37">
        <v>1094.3499999999999</v>
      </c>
      <c r="AH633" s="38"/>
      <c r="AI633" s="38"/>
      <c r="AJ633" s="38"/>
      <c r="AK633" s="38"/>
      <c r="AL633" s="39"/>
      <c r="AM633" s="37">
        <v>1149.5</v>
      </c>
      <c r="AN633" s="38"/>
      <c r="AO633" s="38"/>
      <c r="AP633" s="38"/>
      <c r="AQ633" s="38"/>
      <c r="AR633" s="39"/>
      <c r="AS633" s="37">
        <v>1173.3800000000001</v>
      </c>
      <c r="AT633" s="38"/>
      <c r="AU633" s="38"/>
      <c r="AV633" s="38"/>
      <c r="AW633" s="38"/>
      <c r="AX633" s="39"/>
      <c r="AY633" s="37">
        <v>1283.6500000000001</v>
      </c>
      <c r="AZ633" s="38"/>
      <c r="BA633" s="38"/>
      <c r="BB633" s="38"/>
      <c r="BC633" s="38"/>
      <c r="BD633" s="39"/>
      <c r="BE633" s="37">
        <v>1457.37</v>
      </c>
      <c r="BF633" s="38"/>
      <c r="BG633" s="38"/>
      <c r="BH633" s="38"/>
      <c r="BI633" s="38"/>
      <c r="BJ633" s="39"/>
      <c r="BK633" s="37">
        <v>1493.73</v>
      </c>
      <c r="BL633" s="38"/>
      <c r="BM633" s="38"/>
      <c r="BN633" s="38"/>
      <c r="BO633" s="38"/>
      <c r="BP633" s="38"/>
      <c r="BQ633" s="39"/>
      <c r="BR633" s="37">
        <v>1478.02</v>
      </c>
      <c r="BS633" s="38"/>
      <c r="BT633" s="38"/>
      <c r="BU633" s="38"/>
      <c r="BV633" s="38"/>
      <c r="BW633" s="38"/>
      <c r="BX633" s="39"/>
      <c r="BY633" s="37">
        <v>1514.34</v>
      </c>
      <c r="BZ633" s="38"/>
      <c r="CA633" s="38"/>
      <c r="CB633" s="38"/>
      <c r="CC633" s="38"/>
      <c r="CD633" s="38"/>
      <c r="CE633" s="39"/>
      <c r="CF633" s="37">
        <v>1442.6</v>
      </c>
      <c r="CG633" s="38"/>
      <c r="CH633" s="38"/>
      <c r="CI633" s="38"/>
      <c r="CJ633" s="38"/>
      <c r="CK633" s="38"/>
      <c r="CL633" s="39"/>
      <c r="CM633" s="37">
        <v>1505.57</v>
      </c>
      <c r="CN633" s="38"/>
      <c r="CO633" s="38"/>
      <c r="CP633" s="38"/>
      <c r="CQ633" s="38"/>
      <c r="CR633" s="38"/>
      <c r="CS633" s="39"/>
      <c r="CT633" s="37">
        <v>1503.95</v>
      </c>
      <c r="CU633" s="38"/>
      <c r="CV633" s="38"/>
      <c r="CW633" s="38"/>
      <c r="CX633" s="38"/>
      <c r="CY633" s="38"/>
      <c r="CZ633" s="39"/>
      <c r="DA633" s="37">
        <v>1477.15</v>
      </c>
      <c r="DB633" s="38"/>
      <c r="DC633" s="38"/>
      <c r="DD633" s="38"/>
      <c r="DE633" s="38"/>
      <c r="DF633" s="38"/>
      <c r="DG633" s="39"/>
      <c r="DH633" s="37">
        <v>1453.99</v>
      </c>
      <c r="DI633" s="38"/>
      <c r="DJ633" s="38"/>
      <c r="DK633" s="38"/>
      <c r="DL633" s="38"/>
      <c r="DM633" s="38"/>
      <c r="DN633" s="39"/>
      <c r="DO633" s="37">
        <v>1420.07</v>
      </c>
      <c r="DP633" s="38"/>
      <c r="DQ633" s="38"/>
      <c r="DR633" s="38"/>
      <c r="DS633" s="38"/>
      <c r="DT633" s="38"/>
      <c r="DU633" s="39"/>
      <c r="DV633" s="37">
        <v>1406.63</v>
      </c>
      <c r="DW633" s="38"/>
      <c r="DX633" s="38"/>
      <c r="DY633" s="38"/>
      <c r="DZ633" s="38"/>
      <c r="EA633" s="38"/>
      <c r="EB633" s="39"/>
      <c r="EC633" s="37">
        <v>1382.97</v>
      </c>
      <c r="ED633" s="38"/>
      <c r="EE633" s="38"/>
      <c r="EF633" s="38"/>
      <c r="EG633" s="38"/>
      <c r="EH633" s="38"/>
      <c r="EI633" s="39"/>
      <c r="EJ633" s="37">
        <v>1303.06</v>
      </c>
      <c r="EK633" s="38"/>
      <c r="EL633" s="38"/>
      <c r="EM633" s="38"/>
      <c r="EN633" s="38"/>
      <c r="EO633" s="38"/>
      <c r="EP633" s="39"/>
      <c r="EQ633" s="37">
        <v>1318.42</v>
      </c>
      <c r="ER633" s="38"/>
      <c r="ES633" s="38"/>
      <c r="ET633" s="38"/>
      <c r="EU633" s="38"/>
      <c r="EV633" s="38"/>
      <c r="EW633" s="39"/>
      <c r="EX633" s="37">
        <v>1255.68</v>
      </c>
      <c r="EY633" s="38"/>
      <c r="EZ633" s="38"/>
      <c r="FA633" s="38"/>
      <c r="FB633" s="38"/>
      <c r="FC633" s="38"/>
      <c r="FD633" s="39"/>
      <c r="FE633" s="37">
        <v>1164.6199999999999</v>
      </c>
      <c r="FF633" s="38"/>
      <c r="FG633" s="38"/>
      <c r="FH633" s="38"/>
      <c r="FI633" s="38"/>
      <c r="FJ633" s="38"/>
      <c r="FK633" s="38"/>
    </row>
    <row r="634" spans="1:167" s="15" customFormat="1" ht="11.25" x14ac:dyDescent="0.2">
      <c r="A634" s="40" t="s">
        <v>109</v>
      </c>
      <c r="B634" s="40"/>
      <c r="C634" s="40"/>
      <c r="D634" s="40"/>
      <c r="E634" s="40"/>
      <c r="F634" s="40"/>
      <c r="G634" s="40"/>
      <c r="H634" s="41"/>
      <c r="I634" s="37">
        <v>1114.93</v>
      </c>
      <c r="J634" s="38"/>
      <c r="K634" s="38"/>
      <c r="L634" s="38"/>
      <c r="M634" s="38"/>
      <c r="N634" s="39"/>
      <c r="O634" s="37">
        <v>1115.48</v>
      </c>
      <c r="P634" s="38"/>
      <c r="Q634" s="38"/>
      <c r="R634" s="38"/>
      <c r="S634" s="38"/>
      <c r="T634" s="39"/>
      <c r="U634" s="37">
        <v>1090.43</v>
      </c>
      <c r="V634" s="38"/>
      <c r="W634" s="38"/>
      <c r="X634" s="38"/>
      <c r="Y634" s="38"/>
      <c r="Z634" s="39"/>
      <c r="AA634" s="37">
        <v>1068.02</v>
      </c>
      <c r="AB634" s="38"/>
      <c r="AC634" s="38"/>
      <c r="AD634" s="38"/>
      <c r="AE634" s="38"/>
      <c r="AF634" s="39"/>
      <c r="AG634" s="37">
        <v>1084.53</v>
      </c>
      <c r="AH634" s="38"/>
      <c r="AI634" s="38"/>
      <c r="AJ634" s="38"/>
      <c r="AK634" s="38"/>
      <c r="AL634" s="39"/>
      <c r="AM634" s="37">
        <v>1155.22</v>
      </c>
      <c r="AN634" s="38"/>
      <c r="AO634" s="38"/>
      <c r="AP634" s="38"/>
      <c r="AQ634" s="38"/>
      <c r="AR634" s="39"/>
      <c r="AS634" s="37">
        <v>1189.54</v>
      </c>
      <c r="AT634" s="38"/>
      <c r="AU634" s="38"/>
      <c r="AV634" s="38"/>
      <c r="AW634" s="38"/>
      <c r="AX634" s="39"/>
      <c r="AY634" s="37">
        <v>1285.6500000000001</v>
      </c>
      <c r="AZ634" s="38"/>
      <c r="BA634" s="38"/>
      <c r="BB634" s="38"/>
      <c r="BC634" s="38"/>
      <c r="BD634" s="39"/>
      <c r="BE634" s="37">
        <v>1462.07</v>
      </c>
      <c r="BF634" s="38"/>
      <c r="BG634" s="38"/>
      <c r="BH634" s="38"/>
      <c r="BI634" s="38"/>
      <c r="BJ634" s="39"/>
      <c r="BK634" s="37">
        <v>1522.34</v>
      </c>
      <c r="BL634" s="38"/>
      <c r="BM634" s="38"/>
      <c r="BN634" s="38"/>
      <c r="BO634" s="38"/>
      <c r="BP634" s="38"/>
      <c r="BQ634" s="39"/>
      <c r="BR634" s="37">
        <v>1531.71</v>
      </c>
      <c r="BS634" s="38"/>
      <c r="BT634" s="38"/>
      <c r="BU634" s="38"/>
      <c r="BV634" s="38"/>
      <c r="BW634" s="38"/>
      <c r="BX634" s="39"/>
      <c r="BY634" s="37">
        <v>1533</v>
      </c>
      <c r="BZ634" s="38"/>
      <c r="CA634" s="38"/>
      <c r="CB634" s="38"/>
      <c r="CC634" s="38"/>
      <c r="CD634" s="38"/>
      <c r="CE634" s="39"/>
      <c r="CF634" s="37">
        <v>1524.95</v>
      </c>
      <c r="CG634" s="38"/>
      <c r="CH634" s="38"/>
      <c r="CI634" s="38"/>
      <c r="CJ634" s="38"/>
      <c r="CK634" s="38"/>
      <c r="CL634" s="39"/>
      <c r="CM634" s="37">
        <v>1513.15</v>
      </c>
      <c r="CN634" s="38"/>
      <c r="CO634" s="38"/>
      <c r="CP634" s="38"/>
      <c r="CQ634" s="38"/>
      <c r="CR634" s="38"/>
      <c r="CS634" s="39"/>
      <c r="CT634" s="37">
        <v>1492.75</v>
      </c>
      <c r="CU634" s="38"/>
      <c r="CV634" s="38"/>
      <c r="CW634" s="38"/>
      <c r="CX634" s="38"/>
      <c r="CY634" s="38"/>
      <c r="CZ634" s="39"/>
      <c r="DA634" s="37">
        <v>1455.97</v>
      </c>
      <c r="DB634" s="38"/>
      <c r="DC634" s="38"/>
      <c r="DD634" s="38"/>
      <c r="DE634" s="38"/>
      <c r="DF634" s="38"/>
      <c r="DG634" s="39"/>
      <c r="DH634" s="37">
        <v>1476.8</v>
      </c>
      <c r="DI634" s="38"/>
      <c r="DJ634" s="38"/>
      <c r="DK634" s="38"/>
      <c r="DL634" s="38"/>
      <c r="DM634" s="38"/>
      <c r="DN634" s="39"/>
      <c r="DO634" s="37">
        <v>1475.9</v>
      </c>
      <c r="DP634" s="38"/>
      <c r="DQ634" s="38"/>
      <c r="DR634" s="38"/>
      <c r="DS634" s="38"/>
      <c r="DT634" s="38"/>
      <c r="DU634" s="39"/>
      <c r="DV634" s="37">
        <v>1451.09</v>
      </c>
      <c r="DW634" s="38"/>
      <c r="DX634" s="38"/>
      <c r="DY634" s="38"/>
      <c r="DZ634" s="38"/>
      <c r="EA634" s="38"/>
      <c r="EB634" s="39"/>
      <c r="EC634" s="37">
        <v>1433.89</v>
      </c>
      <c r="ED634" s="38"/>
      <c r="EE634" s="38"/>
      <c r="EF634" s="38"/>
      <c r="EG634" s="38"/>
      <c r="EH634" s="38"/>
      <c r="EI634" s="39"/>
      <c r="EJ634" s="37">
        <v>1325.69</v>
      </c>
      <c r="EK634" s="38"/>
      <c r="EL634" s="38"/>
      <c r="EM634" s="38"/>
      <c r="EN634" s="38"/>
      <c r="EO634" s="38"/>
      <c r="EP634" s="39"/>
      <c r="EQ634" s="37">
        <v>1302.9100000000001</v>
      </c>
      <c r="ER634" s="38"/>
      <c r="ES634" s="38"/>
      <c r="ET634" s="38"/>
      <c r="EU634" s="38"/>
      <c r="EV634" s="38"/>
      <c r="EW634" s="39"/>
      <c r="EX634" s="37">
        <v>1238.97</v>
      </c>
      <c r="EY634" s="38"/>
      <c r="EZ634" s="38"/>
      <c r="FA634" s="38"/>
      <c r="FB634" s="38"/>
      <c r="FC634" s="38"/>
      <c r="FD634" s="39"/>
      <c r="FE634" s="37">
        <v>1198.93</v>
      </c>
      <c r="FF634" s="38"/>
      <c r="FG634" s="38"/>
      <c r="FH634" s="38"/>
      <c r="FI634" s="38"/>
      <c r="FJ634" s="38"/>
      <c r="FK634" s="38"/>
    </row>
    <row r="635" spans="1:167" s="15" customFormat="1" ht="11.25" x14ac:dyDescent="0.2">
      <c r="A635" s="40" t="s">
        <v>110</v>
      </c>
      <c r="B635" s="40"/>
      <c r="C635" s="40"/>
      <c r="D635" s="40"/>
      <c r="E635" s="40"/>
      <c r="F635" s="40"/>
      <c r="G635" s="40"/>
      <c r="H635" s="41"/>
      <c r="I635" s="37">
        <v>1132.82</v>
      </c>
      <c r="J635" s="38"/>
      <c r="K635" s="38"/>
      <c r="L635" s="38"/>
      <c r="M635" s="38"/>
      <c r="N635" s="39"/>
      <c r="O635" s="37">
        <v>1108.18</v>
      </c>
      <c r="P635" s="38"/>
      <c r="Q635" s="38"/>
      <c r="R635" s="38"/>
      <c r="S635" s="38"/>
      <c r="T635" s="39"/>
      <c r="U635" s="37">
        <v>1092</v>
      </c>
      <c r="V635" s="38"/>
      <c r="W635" s="38"/>
      <c r="X635" s="38"/>
      <c r="Y635" s="38"/>
      <c r="Z635" s="39"/>
      <c r="AA635" s="37">
        <v>1083.43</v>
      </c>
      <c r="AB635" s="38"/>
      <c r="AC635" s="38"/>
      <c r="AD635" s="38"/>
      <c r="AE635" s="38"/>
      <c r="AF635" s="39"/>
      <c r="AG635" s="37">
        <v>1079.18</v>
      </c>
      <c r="AH635" s="38"/>
      <c r="AI635" s="38"/>
      <c r="AJ635" s="38"/>
      <c r="AK635" s="38"/>
      <c r="AL635" s="39"/>
      <c r="AM635" s="37">
        <v>1149.53</v>
      </c>
      <c r="AN635" s="38"/>
      <c r="AO635" s="38"/>
      <c r="AP635" s="38"/>
      <c r="AQ635" s="38"/>
      <c r="AR635" s="39"/>
      <c r="AS635" s="37">
        <v>1171.8399999999999</v>
      </c>
      <c r="AT635" s="38"/>
      <c r="AU635" s="38"/>
      <c r="AV635" s="38"/>
      <c r="AW635" s="38"/>
      <c r="AX635" s="39"/>
      <c r="AY635" s="37">
        <v>1309.79</v>
      </c>
      <c r="AZ635" s="38"/>
      <c r="BA635" s="38"/>
      <c r="BB635" s="38"/>
      <c r="BC635" s="38"/>
      <c r="BD635" s="39"/>
      <c r="BE635" s="37">
        <v>1382.85</v>
      </c>
      <c r="BF635" s="38"/>
      <c r="BG635" s="38"/>
      <c r="BH635" s="38"/>
      <c r="BI635" s="38"/>
      <c r="BJ635" s="39"/>
      <c r="BK635" s="37">
        <v>1425.55</v>
      </c>
      <c r="BL635" s="38"/>
      <c r="BM635" s="38"/>
      <c r="BN635" s="38"/>
      <c r="BO635" s="38"/>
      <c r="BP635" s="38"/>
      <c r="BQ635" s="39"/>
      <c r="BR635" s="37">
        <v>1477</v>
      </c>
      <c r="BS635" s="38"/>
      <c r="BT635" s="38"/>
      <c r="BU635" s="38"/>
      <c r="BV635" s="38"/>
      <c r="BW635" s="38"/>
      <c r="BX635" s="39"/>
      <c r="BY635" s="37">
        <v>1482.86</v>
      </c>
      <c r="BZ635" s="38"/>
      <c r="CA635" s="38"/>
      <c r="CB635" s="38"/>
      <c r="CC635" s="38"/>
      <c r="CD635" s="38"/>
      <c r="CE635" s="39"/>
      <c r="CF635" s="37">
        <v>1483.6</v>
      </c>
      <c r="CG635" s="38"/>
      <c r="CH635" s="38"/>
      <c r="CI635" s="38"/>
      <c r="CJ635" s="38"/>
      <c r="CK635" s="38"/>
      <c r="CL635" s="39"/>
      <c r="CM635" s="37">
        <v>1483.01</v>
      </c>
      <c r="CN635" s="38"/>
      <c r="CO635" s="38"/>
      <c r="CP635" s="38"/>
      <c r="CQ635" s="38"/>
      <c r="CR635" s="38"/>
      <c r="CS635" s="39"/>
      <c r="CT635" s="37">
        <v>1483.5</v>
      </c>
      <c r="CU635" s="38"/>
      <c r="CV635" s="38"/>
      <c r="CW635" s="38"/>
      <c r="CX635" s="38"/>
      <c r="CY635" s="38"/>
      <c r="CZ635" s="39"/>
      <c r="DA635" s="37">
        <v>1444.45</v>
      </c>
      <c r="DB635" s="38"/>
      <c r="DC635" s="38"/>
      <c r="DD635" s="38"/>
      <c r="DE635" s="38"/>
      <c r="DF635" s="38"/>
      <c r="DG635" s="39"/>
      <c r="DH635" s="37">
        <v>1525.38</v>
      </c>
      <c r="DI635" s="38"/>
      <c r="DJ635" s="38"/>
      <c r="DK635" s="38"/>
      <c r="DL635" s="38"/>
      <c r="DM635" s="38"/>
      <c r="DN635" s="39"/>
      <c r="DO635" s="37">
        <v>1559.5</v>
      </c>
      <c r="DP635" s="38"/>
      <c r="DQ635" s="38"/>
      <c r="DR635" s="38"/>
      <c r="DS635" s="38"/>
      <c r="DT635" s="38"/>
      <c r="DU635" s="39"/>
      <c r="DV635" s="37">
        <v>1566.52</v>
      </c>
      <c r="DW635" s="38"/>
      <c r="DX635" s="38"/>
      <c r="DY635" s="38"/>
      <c r="DZ635" s="38"/>
      <c r="EA635" s="38"/>
      <c r="EB635" s="39"/>
      <c r="EC635" s="37">
        <v>1499.62</v>
      </c>
      <c r="ED635" s="38"/>
      <c r="EE635" s="38"/>
      <c r="EF635" s="38"/>
      <c r="EG635" s="38"/>
      <c r="EH635" s="38"/>
      <c r="EI635" s="39"/>
      <c r="EJ635" s="37">
        <v>1438.16</v>
      </c>
      <c r="EK635" s="38"/>
      <c r="EL635" s="38"/>
      <c r="EM635" s="38"/>
      <c r="EN635" s="38"/>
      <c r="EO635" s="38"/>
      <c r="EP635" s="39"/>
      <c r="EQ635" s="37">
        <v>1375.91</v>
      </c>
      <c r="ER635" s="38"/>
      <c r="ES635" s="38"/>
      <c r="ET635" s="38"/>
      <c r="EU635" s="38"/>
      <c r="EV635" s="38"/>
      <c r="EW635" s="39"/>
      <c r="EX635" s="37">
        <v>1332.69</v>
      </c>
      <c r="EY635" s="38"/>
      <c r="EZ635" s="38"/>
      <c r="FA635" s="38"/>
      <c r="FB635" s="38"/>
      <c r="FC635" s="38"/>
      <c r="FD635" s="39"/>
      <c r="FE635" s="37">
        <v>1256.5999999999999</v>
      </c>
      <c r="FF635" s="38"/>
      <c r="FG635" s="38"/>
      <c r="FH635" s="38"/>
      <c r="FI635" s="38"/>
      <c r="FJ635" s="38"/>
      <c r="FK635" s="38"/>
    </row>
    <row r="636" spans="1:167" s="15" customFormat="1" ht="11.25" x14ac:dyDescent="0.2">
      <c r="A636" s="40" t="s">
        <v>111</v>
      </c>
      <c r="B636" s="40"/>
      <c r="C636" s="40"/>
      <c r="D636" s="40"/>
      <c r="E636" s="40"/>
      <c r="F636" s="40"/>
      <c r="G636" s="40"/>
      <c r="H636" s="41"/>
      <c r="I636" s="37">
        <v>1262.29</v>
      </c>
      <c r="J636" s="38"/>
      <c r="K636" s="38"/>
      <c r="L636" s="38"/>
      <c r="M636" s="38"/>
      <c r="N636" s="39"/>
      <c r="O636" s="37">
        <v>1189.9000000000001</v>
      </c>
      <c r="P636" s="38"/>
      <c r="Q636" s="38"/>
      <c r="R636" s="38"/>
      <c r="S636" s="38"/>
      <c r="T636" s="39"/>
      <c r="U636" s="37">
        <v>1149.1600000000001</v>
      </c>
      <c r="V636" s="38"/>
      <c r="W636" s="38"/>
      <c r="X636" s="38"/>
      <c r="Y636" s="38"/>
      <c r="Z636" s="39"/>
      <c r="AA636" s="37">
        <v>1144.69</v>
      </c>
      <c r="AB636" s="38"/>
      <c r="AC636" s="38"/>
      <c r="AD636" s="38"/>
      <c r="AE636" s="38"/>
      <c r="AF636" s="39"/>
      <c r="AG636" s="37">
        <v>1150.79</v>
      </c>
      <c r="AH636" s="38"/>
      <c r="AI636" s="38"/>
      <c r="AJ636" s="38"/>
      <c r="AK636" s="38"/>
      <c r="AL636" s="39"/>
      <c r="AM636" s="37">
        <v>1174.4000000000001</v>
      </c>
      <c r="AN636" s="38"/>
      <c r="AO636" s="38"/>
      <c r="AP636" s="38"/>
      <c r="AQ636" s="38"/>
      <c r="AR636" s="39"/>
      <c r="AS636" s="37">
        <v>1194.06</v>
      </c>
      <c r="AT636" s="38"/>
      <c r="AU636" s="38"/>
      <c r="AV636" s="38"/>
      <c r="AW636" s="38"/>
      <c r="AX636" s="39"/>
      <c r="AY636" s="37">
        <v>1288.1400000000001</v>
      </c>
      <c r="AZ636" s="38"/>
      <c r="BA636" s="38"/>
      <c r="BB636" s="38"/>
      <c r="BC636" s="38"/>
      <c r="BD636" s="39"/>
      <c r="BE636" s="37">
        <v>1449.73</v>
      </c>
      <c r="BF636" s="38"/>
      <c r="BG636" s="38"/>
      <c r="BH636" s="38"/>
      <c r="BI636" s="38"/>
      <c r="BJ636" s="39"/>
      <c r="BK636" s="37">
        <v>1492.31</v>
      </c>
      <c r="BL636" s="38"/>
      <c r="BM636" s="38"/>
      <c r="BN636" s="38"/>
      <c r="BO636" s="38"/>
      <c r="BP636" s="38"/>
      <c r="BQ636" s="39"/>
      <c r="BR636" s="37">
        <v>1497.2</v>
      </c>
      <c r="BS636" s="38"/>
      <c r="BT636" s="38"/>
      <c r="BU636" s="38"/>
      <c r="BV636" s="38"/>
      <c r="BW636" s="38"/>
      <c r="BX636" s="39"/>
      <c r="BY636" s="37">
        <v>1451.8</v>
      </c>
      <c r="BZ636" s="38"/>
      <c r="CA636" s="38"/>
      <c r="CB636" s="38"/>
      <c r="CC636" s="38"/>
      <c r="CD636" s="38"/>
      <c r="CE636" s="39"/>
      <c r="CF636" s="37">
        <v>1436.58</v>
      </c>
      <c r="CG636" s="38"/>
      <c r="CH636" s="38"/>
      <c r="CI636" s="38"/>
      <c r="CJ636" s="38"/>
      <c r="CK636" s="38"/>
      <c r="CL636" s="39"/>
      <c r="CM636" s="37">
        <v>1410.5</v>
      </c>
      <c r="CN636" s="38"/>
      <c r="CO636" s="38"/>
      <c r="CP636" s="38"/>
      <c r="CQ636" s="38"/>
      <c r="CR636" s="38"/>
      <c r="CS636" s="39"/>
      <c r="CT636" s="37">
        <v>1401.3</v>
      </c>
      <c r="CU636" s="38"/>
      <c r="CV636" s="38"/>
      <c r="CW636" s="38"/>
      <c r="CX636" s="38"/>
      <c r="CY636" s="38"/>
      <c r="CZ636" s="39"/>
      <c r="DA636" s="37">
        <v>1403.24</v>
      </c>
      <c r="DB636" s="38"/>
      <c r="DC636" s="38"/>
      <c r="DD636" s="38"/>
      <c r="DE636" s="38"/>
      <c r="DF636" s="38"/>
      <c r="DG636" s="39"/>
      <c r="DH636" s="37">
        <v>1402.85</v>
      </c>
      <c r="DI636" s="38"/>
      <c r="DJ636" s="38"/>
      <c r="DK636" s="38"/>
      <c r="DL636" s="38"/>
      <c r="DM636" s="38"/>
      <c r="DN636" s="39"/>
      <c r="DO636" s="37">
        <v>1407.39</v>
      </c>
      <c r="DP636" s="38"/>
      <c r="DQ636" s="38"/>
      <c r="DR636" s="38"/>
      <c r="DS636" s="38"/>
      <c r="DT636" s="38"/>
      <c r="DU636" s="39"/>
      <c r="DV636" s="37">
        <v>1413.93</v>
      </c>
      <c r="DW636" s="38"/>
      <c r="DX636" s="38"/>
      <c r="DY636" s="38"/>
      <c r="DZ636" s="38"/>
      <c r="EA636" s="38"/>
      <c r="EB636" s="39"/>
      <c r="EC636" s="37">
        <v>1417.19</v>
      </c>
      <c r="ED636" s="38"/>
      <c r="EE636" s="38"/>
      <c r="EF636" s="38"/>
      <c r="EG636" s="38"/>
      <c r="EH636" s="38"/>
      <c r="EI636" s="39"/>
      <c r="EJ636" s="37">
        <v>1365.22</v>
      </c>
      <c r="EK636" s="38"/>
      <c r="EL636" s="38"/>
      <c r="EM636" s="38"/>
      <c r="EN636" s="38"/>
      <c r="EO636" s="38"/>
      <c r="EP636" s="39"/>
      <c r="EQ636" s="37">
        <v>1331.05</v>
      </c>
      <c r="ER636" s="38"/>
      <c r="ES636" s="38"/>
      <c r="ET636" s="38"/>
      <c r="EU636" s="38"/>
      <c r="EV636" s="38"/>
      <c r="EW636" s="39"/>
      <c r="EX636" s="37">
        <v>1318.47</v>
      </c>
      <c r="EY636" s="38"/>
      <c r="EZ636" s="38"/>
      <c r="FA636" s="38"/>
      <c r="FB636" s="38"/>
      <c r="FC636" s="38"/>
      <c r="FD636" s="39"/>
      <c r="FE636" s="37">
        <v>1247.6300000000001</v>
      </c>
      <c r="FF636" s="38"/>
      <c r="FG636" s="38"/>
      <c r="FH636" s="38"/>
      <c r="FI636" s="38"/>
      <c r="FJ636" s="38"/>
      <c r="FK636" s="38"/>
    </row>
    <row r="637" spans="1:167" s="15" customFormat="1" ht="11.25" x14ac:dyDescent="0.2">
      <c r="A637" s="40" t="s">
        <v>112</v>
      </c>
      <c r="B637" s="40"/>
      <c r="C637" s="40"/>
      <c r="D637" s="40"/>
      <c r="E637" s="40"/>
      <c r="F637" s="40"/>
      <c r="G637" s="40"/>
      <c r="H637" s="41"/>
      <c r="I637" s="37">
        <v>1222.77</v>
      </c>
      <c r="J637" s="38"/>
      <c r="K637" s="38"/>
      <c r="L637" s="38"/>
      <c r="M637" s="38"/>
      <c r="N637" s="39"/>
      <c r="O637" s="37">
        <v>1172.96</v>
      </c>
      <c r="P637" s="38"/>
      <c r="Q637" s="38"/>
      <c r="R637" s="38"/>
      <c r="S637" s="38"/>
      <c r="T637" s="39"/>
      <c r="U637" s="37">
        <v>1127.48</v>
      </c>
      <c r="V637" s="38"/>
      <c r="W637" s="38"/>
      <c r="X637" s="38"/>
      <c r="Y637" s="38"/>
      <c r="Z637" s="39"/>
      <c r="AA637" s="37">
        <v>1106.5</v>
      </c>
      <c r="AB637" s="38"/>
      <c r="AC637" s="38"/>
      <c r="AD637" s="38"/>
      <c r="AE637" s="38"/>
      <c r="AF637" s="39"/>
      <c r="AG637" s="37">
        <v>1108.48</v>
      </c>
      <c r="AH637" s="38"/>
      <c r="AI637" s="38"/>
      <c r="AJ637" s="38"/>
      <c r="AK637" s="38"/>
      <c r="AL637" s="39"/>
      <c r="AM637" s="37">
        <v>1140.04</v>
      </c>
      <c r="AN637" s="38"/>
      <c r="AO637" s="38"/>
      <c r="AP637" s="38"/>
      <c r="AQ637" s="38"/>
      <c r="AR637" s="39"/>
      <c r="AS637" s="37">
        <v>1190.55</v>
      </c>
      <c r="AT637" s="38"/>
      <c r="AU637" s="38"/>
      <c r="AV637" s="38"/>
      <c r="AW637" s="38"/>
      <c r="AX637" s="39"/>
      <c r="AY637" s="37">
        <v>1225.6099999999999</v>
      </c>
      <c r="AZ637" s="38"/>
      <c r="BA637" s="38"/>
      <c r="BB637" s="38"/>
      <c r="BC637" s="38"/>
      <c r="BD637" s="39"/>
      <c r="BE637" s="37">
        <v>1309.46</v>
      </c>
      <c r="BF637" s="38"/>
      <c r="BG637" s="38"/>
      <c r="BH637" s="38"/>
      <c r="BI637" s="38"/>
      <c r="BJ637" s="39"/>
      <c r="BK637" s="37">
        <v>1414.67</v>
      </c>
      <c r="BL637" s="38"/>
      <c r="BM637" s="38"/>
      <c r="BN637" s="38"/>
      <c r="BO637" s="38"/>
      <c r="BP637" s="38"/>
      <c r="BQ637" s="39"/>
      <c r="BR637" s="37">
        <v>1405.09</v>
      </c>
      <c r="BS637" s="38"/>
      <c r="BT637" s="38"/>
      <c r="BU637" s="38"/>
      <c r="BV637" s="38"/>
      <c r="BW637" s="38"/>
      <c r="BX637" s="39"/>
      <c r="BY637" s="37">
        <v>1449.94</v>
      </c>
      <c r="BZ637" s="38"/>
      <c r="CA637" s="38"/>
      <c r="CB637" s="38"/>
      <c r="CC637" s="38"/>
      <c r="CD637" s="38"/>
      <c r="CE637" s="39"/>
      <c r="CF637" s="37">
        <v>1375.69</v>
      </c>
      <c r="CG637" s="38"/>
      <c r="CH637" s="38"/>
      <c r="CI637" s="38"/>
      <c r="CJ637" s="38"/>
      <c r="CK637" s="38"/>
      <c r="CL637" s="39"/>
      <c r="CM637" s="37">
        <v>1368.57</v>
      </c>
      <c r="CN637" s="38"/>
      <c r="CO637" s="38"/>
      <c r="CP637" s="38"/>
      <c r="CQ637" s="38"/>
      <c r="CR637" s="38"/>
      <c r="CS637" s="39"/>
      <c r="CT637" s="37">
        <v>1329.82</v>
      </c>
      <c r="CU637" s="38"/>
      <c r="CV637" s="38"/>
      <c r="CW637" s="38"/>
      <c r="CX637" s="38"/>
      <c r="CY637" s="38"/>
      <c r="CZ637" s="39"/>
      <c r="DA637" s="37">
        <v>1327.84</v>
      </c>
      <c r="DB637" s="38"/>
      <c r="DC637" s="38"/>
      <c r="DD637" s="38"/>
      <c r="DE637" s="38"/>
      <c r="DF637" s="38"/>
      <c r="DG637" s="39"/>
      <c r="DH637" s="37">
        <v>1333.95</v>
      </c>
      <c r="DI637" s="38"/>
      <c r="DJ637" s="38"/>
      <c r="DK637" s="38"/>
      <c r="DL637" s="38"/>
      <c r="DM637" s="38"/>
      <c r="DN637" s="39"/>
      <c r="DO637" s="37">
        <v>1382.36</v>
      </c>
      <c r="DP637" s="38"/>
      <c r="DQ637" s="38"/>
      <c r="DR637" s="38"/>
      <c r="DS637" s="38"/>
      <c r="DT637" s="38"/>
      <c r="DU637" s="39"/>
      <c r="DV637" s="37">
        <v>1393.43</v>
      </c>
      <c r="DW637" s="38"/>
      <c r="DX637" s="38"/>
      <c r="DY637" s="38"/>
      <c r="DZ637" s="38"/>
      <c r="EA637" s="38"/>
      <c r="EB637" s="39"/>
      <c r="EC637" s="37">
        <v>1401.02</v>
      </c>
      <c r="ED637" s="38"/>
      <c r="EE637" s="38"/>
      <c r="EF637" s="38"/>
      <c r="EG637" s="38"/>
      <c r="EH637" s="38"/>
      <c r="EI637" s="39"/>
      <c r="EJ637" s="37">
        <v>1402.23</v>
      </c>
      <c r="EK637" s="38"/>
      <c r="EL637" s="38"/>
      <c r="EM637" s="38"/>
      <c r="EN637" s="38"/>
      <c r="EO637" s="38"/>
      <c r="EP637" s="39"/>
      <c r="EQ637" s="37">
        <v>1317.57</v>
      </c>
      <c r="ER637" s="38"/>
      <c r="ES637" s="38"/>
      <c r="ET637" s="38"/>
      <c r="EU637" s="38"/>
      <c r="EV637" s="38"/>
      <c r="EW637" s="39"/>
      <c r="EX637" s="37">
        <v>1283.9000000000001</v>
      </c>
      <c r="EY637" s="38"/>
      <c r="EZ637" s="38"/>
      <c r="FA637" s="38"/>
      <c r="FB637" s="38"/>
      <c r="FC637" s="38"/>
      <c r="FD637" s="39"/>
      <c r="FE637" s="37">
        <v>1237.43</v>
      </c>
      <c r="FF637" s="38"/>
      <c r="FG637" s="38"/>
      <c r="FH637" s="38"/>
      <c r="FI637" s="38"/>
      <c r="FJ637" s="38"/>
      <c r="FK637" s="38"/>
    </row>
    <row r="638" spans="1:167" s="15" customFormat="1" ht="11.25" x14ac:dyDescent="0.2">
      <c r="A638" s="40" t="s">
        <v>113</v>
      </c>
      <c r="B638" s="40"/>
      <c r="C638" s="40"/>
      <c r="D638" s="40"/>
      <c r="E638" s="40"/>
      <c r="F638" s="40"/>
      <c r="G638" s="40"/>
      <c r="H638" s="41"/>
      <c r="I638" s="37">
        <v>1189.04</v>
      </c>
      <c r="J638" s="38"/>
      <c r="K638" s="38"/>
      <c r="L638" s="38"/>
      <c r="M638" s="38"/>
      <c r="N638" s="39"/>
      <c r="O638" s="37">
        <v>1135.28</v>
      </c>
      <c r="P638" s="38"/>
      <c r="Q638" s="38"/>
      <c r="R638" s="38"/>
      <c r="S638" s="38"/>
      <c r="T638" s="39"/>
      <c r="U638" s="37">
        <v>1101.06</v>
      </c>
      <c r="V638" s="38"/>
      <c r="W638" s="38"/>
      <c r="X638" s="38"/>
      <c r="Y638" s="38"/>
      <c r="Z638" s="39"/>
      <c r="AA638" s="37">
        <v>1093.92</v>
      </c>
      <c r="AB638" s="38"/>
      <c r="AC638" s="38"/>
      <c r="AD638" s="38"/>
      <c r="AE638" s="38"/>
      <c r="AF638" s="39"/>
      <c r="AG638" s="37">
        <v>1102.6300000000001</v>
      </c>
      <c r="AH638" s="38"/>
      <c r="AI638" s="38"/>
      <c r="AJ638" s="38"/>
      <c r="AK638" s="38"/>
      <c r="AL638" s="39"/>
      <c r="AM638" s="37">
        <v>1166.92</v>
      </c>
      <c r="AN638" s="38"/>
      <c r="AO638" s="38"/>
      <c r="AP638" s="38"/>
      <c r="AQ638" s="38"/>
      <c r="AR638" s="39"/>
      <c r="AS638" s="37">
        <v>1239.57</v>
      </c>
      <c r="AT638" s="38"/>
      <c r="AU638" s="38"/>
      <c r="AV638" s="38"/>
      <c r="AW638" s="38"/>
      <c r="AX638" s="39"/>
      <c r="AY638" s="37">
        <v>1309.08</v>
      </c>
      <c r="AZ638" s="38"/>
      <c r="BA638" s="38"/>
      <c r="BB638" s="38"/>
      <c r="BC638" s="38"/>
      <c r="BD638" s="39"/>
      <c r="BE638" s="37">
        <v>1500.38</v>
      </c>
      <c r="BF638" s="38"/>
      <c r="BG638" s="38"/>
      <c r="BH638" s="38"/>
      <c r="BI638" s="38"/>
      <c r="BJ638" s="39"/>
      <c r="BK638" s="37">
        <v>1500.71</v>
      </c>
      <c r="BL638" s="38"/>
      <c r="BM638" s="38"/>
      <c r="BN638" s="38"/>
      <c r="BO638" s="38"/>
      <c r="BP638" s="38"/>
      <c r="BQ638" s="39"/>
      <c r="BR638" s="37">
        <v>1498.73</v>
      </c>
      <c r="BS638" s="38"/>
      <c r="BT638" s="38"/>
      <c r="BU638" s="38"/>
      <c r="BV638" s="38"/>
      <c r="BW638" s="38"/>
      <c r="BX638" s="39"/>
      <c r="BY638" s="37">
        <v>1508.88</v>
      </c>
      <c r="BZ638" s="38"/>
      <c r="CA638" s="38"/>
      <c r="CB638" s="38"/>
      <c r="CC638" s="38"/>
      <c r="CD638" s="38"/>
      <c r="CE638" s="39"/>
      <c r="CF638" s="37">
        <v>1500.4</v>
      </c>
      <c r="CG638" s="38"/>
      <c r="CH638" s="38"/>
      <c r="CI638" s="38"/>
      <c r="CJ638" s="38"/>
      <c r="CK638" s="38"/>
      <c r="CL638" s="39"/>
      <c r="CM638" s="37">
        <v>1501.56</v>
      </c>
      <c r="CN638" s="38"/>
      <c r="CO638" s="38"/>
      <c r="CP638" s="38"/>
      <c r="CQ638" s="38"/>
      <c r="CR638" s="38"/>
      <c r="CS638" s="39"/>
      <c r="CT638" s="37">
        <v>1498.56</v>
      </c>
      <c r="CU638" s="38"/>
      <c r="CV638" s="38"/>
      <c r="CW638" s="38"/>
      <c r="CX638" s="38"/>
      <c r="CY638" s="38"/>
      <c r="CZ638" s="39"/>
      <c r="DA638" s="37">
        <v>1466.04</v>
      </c>
      <c r="DB638" s="38"/>
      <c r="DC638" s="38"/>
      <c r="DD638" s="38"/>
      <c r="DE638" s="38"/>
      <c r="DF638" s="38"/>
      <c r="DG638" s="39"/>
      <c r="DH638" s="37">
        <v>1493.73</v>
      </c>
      <c r="DI638" s="38"/>
      <c r="DJ638" s="38"/>
      <c r="DK638" s="38"/>
      <c r="DL638" s="38"/>
      <c r="DM638" s="38"/>
      <c r="DN638" s="39"/>
      <c r="DO638" s="37">
        <v>1462.29</v>
      </c>
      <c r="DP638" s="38"/>
      <c r="DQ638" s="38"/>
      <c r="DR638" s="38"/>
      <c r="DS638" s="38"/>
      <c r="DT638" s="38"/>
      <c r="DU638" s="39"/>
      <c r="DV638" s="37">
        <v>1436.03</v>
      </c>
      <c r="DW638" s="38"/>
      <c r="DX638" s="38"/>
      <c r="DY638" s="38"/>
      <c r="DZ638" s="38"/>
      <c r="EA638" s="38"/>
      <c r="EB638" s="39"/>
      <c r="EC638" s="37">
        <v>1354.91</v>
      </c>
      <c r="ED638" s="38"/>
      <c r="EE638" s="38"/>
      <c r="EF638" s="38"/>
      <c r="EG638" s="38"/>
      <c r="EH638" s="38"/>
      <c r="EI638" s="39"/>
      <c r="EJ638" s="37">
        <v>1317.64</v>
      </c>
      <c r="EK638" s="38"/>
      <c r="EL638" s="38"/>
      <c r="EM638" s="38"/>
      <c r="EN638" s="38"/>
      <c r="EO638" s="38"/>
      <c r="EP638" s="39"/>
      <c r="EQ638" s="37">
        <v>1272.44</v>
      </c>
      <c r="ER638" s="38"/>
      <c r="ES638" s="38"/>
      <c r="ET638" s="38"/>
      <c r="EU638" s="38"/>
      <c r="EV638" s="38"/>
      <c r="EW638" s="39"/>
      <c r="EX638" s="37">
        <v>1214.28</v>
      </c>
      <c r="EY638" s="38"/>
      <c r="EZ638" s="38"/>
      <c r="FA638" s="38"/>
      <c r="FB638" s="38"/>
      <c r="FC638" s="38"/>
      <c r="FD638" s="39"/>
      <c r="FE638" s="37">
        <v>1189.54</v>
      </c>
      <c r="FF638" s="38"/>
      <c r="FG638" s="38"/>
      <c r="FH638" s="38"/>
      <c r="FI638" s="38"/>
      <c r="FJ638" s="38"/>
      <c r="FK638" s="38"/>
    </row>
    <row r="639" spans="1:167" s="15" customFormat="1" ht="11.25" x14ac:dyDescent="0.2">
      <c r="A639" s="40" t="s">
        <v>114</v>
      </c>
      <c r="B639" s="40"/>
      <c r="C639" s="40"/>
      <c r="D639" s="40"/>
      <c r="E639" s="40"/>
      <c r="F639" s="40"/>
      <c r="G639" s="40"/>
      <c r="H639" s="41"/>
      <c r="I639" s="37">
        <v>1103.8699999999999</v>
      </c>
      <c r="J639" s="38"/>
      <c r="K639" s="38"/>
      <c r="L639" s="38"/>
      <c r="M639" s="38"/>
      <c r="N639" s="39"/>
      <c r="O639" s="37">
        <v>1074.75</v>
      </c>
      <c r="P639" s="38"/>
      <c r="Q639" s="38"/>
      <c r="R639" s="38"/>
      <c r="S639" s="38"/>
      <c r="T639" s="39"/>
      <c r="U639" s="37">
        <v>1068.3599999999999</v>
      </c>
      <c r="V639" s="38"/>
      <c r="W639" s="38"/>
      <c r="X639" s="38"/>
      <c r="Y639" s="38"/>
      <c r="Z639" s="39"/>
      <c r="AA639" s="37">
        <v>1053.81</v>
      </c>
      <c r="AB639" s="38"/>
      <c r="AC639" s="38"/>
      <c r="AD639" s="38"/>
      <c r="AE639" s="38"/>
      <c r="AF639" s="39"/>
      <c r="AG639" s="37">
        <v>1057.46</v>
      </c>
      <c r="AH639" s="38"/>
      <c r="AI639" s="38"/>
      <c r="AJ639" s="38"/>
      <c r="AK639" s="38"/>
      <c r="AL639" s="39"/>
      <c r="AM639" s="37">
        <v>1109.04</v>
      </c>
      <c r="AN639" s="38"/>
      <c r="AO639" s="38"/>
      <c r="AP639" s="38"/>
      <c r="AQ639" s="38"/>
      <c r="AR639" s="39"/>
      <c r="AS639" s="37">
        <v>1191.95</v>
      </c>
      <c r="AT639" s="38"/>
      <c r="AU639" s="38"/>
      <c r="AV639" s="38"/>
      <c r="AW639" s="38"/>
      <c r="AX639" s="39"/>
      <c r="AY639" s="37">
        <v>1308.03</v>
      </c>
      <c r="AZ639" s="38"/>
      <c r="BA639" s="38"/>
      <c r="BB639" s="38"/>
      <c r="BC639" s="38"/>
      <c r="BD639" s="39"/>
      <c r="BE639" s="37">
        <v>1438.19</v>
      </c>
      <c r="BF639" s="38"/>
      <c r="BG639" s="38"/>
      <c r="BH639" s="38"/>
      <c r="BI639" s="38"/>
      <c r="BJ639" s="39"/>
      <c r="BK639" s="37">
        <v>1457.1</v>
      </c>
      <c r="BL639" s="38"/>
      <c r="BM639" s="38"/>
      <c r="BN639" s="38"/>
      <c r="BO639" s="38"/>
      <c r="BP639" s="38"/>
      <c r="BQ639" s="39"/>
      <c r="BR639" s="37">
        <v>1439.02</v>
      </c>
      <c r="BS639" s="38"/>
      <c r="BT639" s="38"/>
      <c r="BU639" s="38"/>
      <c r="BV639" s="38"/>
      <c r="BW639" s="38"/>
      <c r="BX639" s="39"/>
      <c r="BY639" s="37">
        <v>1439.34</v>
      </c>
      <c r="BZ639" s="38"/>
      <c r="CA639" s="38"/>
      <c r="CB639" s="38"/>
      <c r="CC639" s="38"/>
      <c r="CD639" s="38"/>
      <c r="CE639" s="39"/>
      <c r="CF639" s="37">
        <v>1333.72</v>
      </c>
      <c r="CG639" s="38"/>
      <c r="CH639" s="38"/>
      <c r="CI639" s="38"/>
      <c r="CJ639" s="38"/>
      <c r="CK639" s="38"/>
      <c r="CL639" s="39"/>
      <c r="CM639" s="37">
        <v>1317.54</v>
      </c>
      <c r="CN639" s="38"/>
      <c r="CO639" s="38"/>
      <c r="CP639" s="38"/>
      <c r="CQ639" s="38"/>
      <c r="CR639" s="38"/>
      <c r="CS639" s="39"/>
      <c r="CT639" s="37">
        <v>1316.35</v>
      </c>
      <c r="CU639" s="38"/>
      <c r="CV639" s="38"/>
      <c r="CW639" s="38"/>
      <c r="CX639" s="38"/>
      <c r="CY639" s="38"/>
      <c r="CZ639" s="39"/>
      <c r="DA639" s="37">
        <v>1315.31</v>
      </c>
      <c r="DB639" s="38"/>
      <c r="DC639" s="38"/>
      <c r="DD639" s="38"/>
      <c r="DE639" s="38"/>
      <c r="DF639" s="38"/>
      <c r="DG639" s="39"/>
      <c r="DH639" s="37">
        <v>1361.74</v>
      </c>
      <c r="DI639" s="38"/>
      <c r="DJ639" s="38"/>
      <c r="DK639" s="38"/>
      <c r="DL639" s="38"/>
      <c r="DM639" s="38"/>
      <c r="DN639" s="39"/>
      <c r="DO639" s="37">
        <v>1403.81</v>
      </c>
      <c r="DP639" s="38"/>
      <c r="DQ639" s="38"/>
      <c r="DR639" s="38"/>
      <c r="DS639" s="38"/>
      <c r="DT639" s="38"/>
      <c r="DU639" s="39"/>
      <c r="DV639" s="37">
        <v>1407.72</v>
      </c>
      <c r="DW639" s="38"/>
      <c r="DX639" s="38"/>
      <c r="DY639" s="38"/>
      <c r="DZ639" s="38"/>
      <c r="EA639" s="38"/>
      <c r="EB639" s="39"/>
      <c r="EC639" s="37">
        <v>1370.48</v>
      </c>
      <c r="ED639" s="38"/>
      <c r="EE639" s="38"/>
      <c r="EF639" s="38"/>
      <c r="EG639" s="38"/>
      <c r="EH639" s="38"/>
      <c r="EI639" s="39"/>
      <c r="EJ639" s="37">
        <v>1304.78</v>
      </c>
      <c r="EK639" s="38"/>
      <c r="EL639" s="38"/>
      <c r="EM639" s="38"/>
      <c r="EN639" s="38"/>
      <c r="EO639" s="38"/>
      <c r="EP639" s="39"/>
      <c r="EQ639" s="37">
        <v>1293.7</v>
      </c>
      <c r="ER639" s="38"/>
      <c r="ES639" s="38"/>
      <c r="ET639" s="38"/>
      <c r="EU639" s="38"/>
      <c r="EV639" s="38"/>
      <c r="EW639" s="39"/>
      <c r="EX639" s="37">
        <v>1202.32</v>
      </c>
      <c r="EY639" s="38"/>
      <c r="EZ639" s="38"/>
      <c r="FA639" s="38"/>
      <c r="FB639" s="38"/>
      <c r="FC639" s="38"/>
      <c r="FD639" s="39"/>
      <c r="FE639" s="37">
        <v>1169.95</v>
      </c>
      <c r="FF639" s="38"/>
      <c r="FG639" s="38"/>
      <c r="FH639" s="38"/>
      <c r="FI639" s="38"/>
      <c r="FJ639" s="38"/>
      <c r="FK639" s="38"/>
    </row>
    <row r="640" spans="1:167" s="15" customFormat="1" ht="11.25" x14ac:dyDescent="0.2">
      <c r="A640" s="40" t="s">
        <v>115</v>
      </c>
      <c r="B640" s="40"/>
      <c r="C640" s="40"/>
      <c r="D640" s="40"/>
      <c r="E640" s="40"/>
      <c r="F640" s="40"/>
      <c r="G640" s="40"/>
      <c r="H640" s="41"/>
      <c r="I640" s="37">
        <v>1110.1099999999999</v>
      </c>
      <c r="J640" s="38"/>
      <c r="K640" s="38"/>
      <c r="L640" s="38"/>
      <c r="M640" s="38"/>
      <c r="N640" s="39"/>
      <c r="O640" s="37">
        <v>1092.75</v>
      </c>
      <c r="P640" s="38"/>
      <c r="Q640" s="38"/>
      <c r="R640" s="38"/>
      <c r="S640" s="38"/>
      <c r="T640" s="39"/>
      <c r="U640" s="37">
        <v>1076.8399999999999</v>
      </c>
      <c r="V640" s="38"/>
      <c r="W640" s="38"/>
      <c r="X640" s="38"/>
      <c r="Y640" s="38"/>
      <c r="Z640" s="39"/>
      <c r="AA640" s="37">
        <v>1046.17</v>
      </c>
      <c r="AB640" s="38"/>
      <c r="AC640" s="38"/>
      <c r="AD640" s="38"/>
      <c r="AE640" s="38"/>
      <c r="AF640" s="39"/>
      <c r="AG640" s="37">
        <v>1053.22</v>
      </c>
      <c r="AH640" s="38"/>
      <c r="AI640" s="38"/>
      <c r="AJ640" s="38"/>
      <c r="AK640" s="38"/>
      <c r="AL640" s="39"/>
      <c r="AM640" s="37">
        <v>1093.57</v>
      </c>
      <c r="AN640" s="38"/>
      <c r="AO640" s="38"/>
      <c r="AP640" s="38"/>
      <c r="AQ640" s="38"/>
      <c r="AR640" s="39"/>
      <c r="AS640" s="37">
        <v>1193.49</v>
      </c>
      <c r="AT640" s="38"/>
      <c r="AU640" s="38"/>
      <c r="AV640" s="38"/>
      <c r="AW640" s="38"/>
      <c r="AX640" s="39"/>
      <c r="AY640" s="37">
        <v>1284.49</v>
      </c>
      <c r="AZ640" s="38"/>
      <c r="BA640" s="38"/>
      <c r="BB640" s="38"/>
      <c r="BC640" s="38"/>
      <c r="BD640" s="39"/>
      <c r="BE640" s="37">
        <v>1296.21</v>
      </c>
      <c r="BF640" s="38"/>
      <c r="BG640" s="38"/>
      <c r="BH640" s="38"/>
      <c r="BI640" s="38"/>
      <c r="BJ640" s="39"/>
      <c r="BK640" s="37">
        <v>1277.29</v>
      </c>
      <c r="BL640" s="38"/>
      <c r="BM640" s="38"/>
      <c r="BN640" s="38"/>
      <c r="BO640" s="38"/>
      <c r="BP640" s="38"/>
      <c r="BQ640" s="39"/>
      <c r="BR640" s="37">
        <v>1254.74</v>
      </c>
      <c r="BS640" s="38"/>
      <c r="BT640" s="38"/>
      <c r="BU640" s="38"/>
      <c r="BV640" s="38"/>
      <c r="BW640" s="38"/>
      <c r="BX640" s="39"/>
      <c r="BY640" s="37">
        <v>1256.3900000000001</v>
      </c>
      <c r="BZ640" s="38"/>
      <c r="CA640" s="38"/>
      <c r="CB640" s="38"/>
      <c r="CC640" s="38"/>
      <c r="CD640" s="38"/>
      <c r="CE640" s="39"/>
      <c r="CF640" s="37">
        <v>1234.1300000000001</v>
      </c>
      <c r="CG640" s="38"/>
      <c r="CH640" s="38"/>
      <c r="CI640" s="38"/>
      <c r="CJ640" s="38"/>
      <c r="CK640" s="38"/>
      <c r="CL640" s="39"/>
      <c r="CM640" s="37">
        <v>1220.7</v>
      </c>
      <c r="CN640" s="38"/>
      <c r="CO640" s="38"/>
      <c r="CP640" s="38"/>
      <c r="CQ640" s="38"/>
      <c r="CR640" s="38"/>
      <c r="CS640" s="39"/>
      <c r="CT640" s="37">
        <v>1193.5</v>
      </c>
      <c r="CU640" s="38"/>
      <c r="CV640" s="38"/>
      <c r="CW640" s="38"/>
      <c r="CX640" s="38"/>
      <c r="CY640" s="38"/>
      <c r="CZ640" s="39"/>
      <c r="DA640" s="37">
        <v>1190.1400000000001</v>
      </c>
      <c r="DB640" s="38"/>
      <c r="DC640" s="38"/>
      <c r="DD640" s="38"/>
      <c r="DE640" s="38"/>
      <c r="DF640" s="38"/>
      <c r="DG640" s="39"/>
      <c r="DH640" s="37">
        <v>1216.25</v>
      </c>
      <c r="DI640" s="38"/>
      <c r="DJ640" s="38"/>
      <c r="DK640" s="38"/>
      <c r="DL640" s="38"/>
      <c r="DM640" s="38"/>
      <c r="DN640" s="39"/>
      <c r="DO640" s="37">
        <v>1230.82</v>
      </c>
      <c r="DP640" s="38"/>
      <c r="DQ640" s="38"/>
      <c r="DR640" s="38"/>
      <c r="DS640" s="38"/>
      <c r="DT640" s="38"/>
      <c r="DU640" s="39"/>
      <c r="DV640" s="37">
        <v>1251.75</v>
      </c>
      <c r="DW640" s="38"/>
      <c r="DX640" s="38"/>
      <c r="DY640" s="38"/>
      <c r="DZ640" s="38"/>
      <c r="EA640" s="38"/>
      <c r="EB640" s="39"/>
      <c r="EC640" s="37">
        <v>1236.47</v>
      </c>
      <c r="ED640" s="38"/>
      <c r="EE640" s="38"/>
      <c r="EF640" s="38"/>
      <c r="EG640" s="38"/>
      <c r="EH640" s="38"/>
      <c r="EI640" s="39"/>
      <c r="EJ640" s="37">
        <v>1257.6400000000001</v>
      </c>
      <c r="EK640" s="38"/>
      <c r="EL640" s="38"/>
      <c r="EM640" s="38"/>
      <c r="EN640" s="38"/>
      <c r="EO640" s="38"/>
      <c r="EP640" s="39"/>
      <c r="EQ640" s="37">
        <v>1235.3699999999999</v>
      </c>
      <c r="ER640" s="38"/>
      <c r="ES640" s="38"/>
      <c r="ET640" s="38"/>
      <c r="EU640" s="38"/>
      <c r="EV640" s="38"/>
      <c r="EW640" s="39"/>
      <c r="EX640" s="37">
        <v>1199.69</v>
      </c>
      <c r="EY640" s="38"/>
      <c r="EZ640" s="38"/>
      <c r="FA640" s="38"/>
      <c r="FB640" s="38"/>
      <c r="FC640" s="38"/>
      <c r="FD640" s="39"/>
      <c r="FE640" s="37">
        <v>1141.6500000000001</v>
      </c>
      <c r="FF640" s="38"/>
      <c r="FG640" s="38"/>
      <c r="FH640" s="38"/>
      <c r="FI640" s="38"/>
      <c r="FJ640" s="38"/>
      <c r="FK640" s="38"/>
    </row>
    <row r="641" spans="1:167" s="15" customFormat="1" ht="11.25" x14ac:dyDescent="0.2">
      <c r="A641" s="40" t="s">
        <v>116</v>
      </c>
      <c r="B641" s="40"/>
      <c r="C641" s="40"/>
      <c r="D641" s="40"/>
      <c r="E641" s="40"/>
      <c r="F641" s="40"/>
      <c r="G641" s="40"/>
      <c r="H641" s="41"/>
      <c r="I641" s="37">
        <v>1110.17</v>
      </c>
      <c r="J641" s="38"/>
      <c r="K641" s="38"/>
      <c r="L641" s="38"/>
      <c r="M641" s="38"/>
      <c r="N641" s="39"/>
      <c r="O641" s="37">
        <v>1081.94</v>
      </c>
      <c r="P641" s="38"/>
      <c r="Q641" s="38"/>
      <c r="R641" s="38"/>
      <c r="S641" s="38"/>
      <c r="T641" s="39"/>
      <c r="U641" s="37">
        <v>1054.67</v>
      </c>
      <c r="V641" s="38"/>
      <c r="W641" s="38"/>
      <c r="X641" s="38"/>
      <c r="Y641" s="38"/>
      <c r="Z641" s="39"/>
      <c r="AA641" s="37">
        <v>1022.38</v>
      </c>
      <c r="AB641" s="38"/>
      <c r="AC641" s="38"/>
      <c r="AD641" s="38"/>
      <c r="AE641" s="38"/>
      <c r="AF641" s="39"/>
      <c r="AG641" s="37">
        <v>1040.17</v>
      </c>
      <c r="AH641" s="38"/>
      <c r="AI641" s="38"/>
      <c r="AJ641" s="38"/>
      <c r="AK641" s="38"/>
      <c r="AL641" s="39"/>
      <c r="AM641" s="37">
        <v>1095.0899999999999</v>
      </c>
      <c r="AN641" s="38"/>
      <c r="AO641" s="38"/>
      <c r="AP641" s="38"/>
      <c r="AQ641" s="38"/>
      <c r="AR641" s="39"/>
      <c r="AS641" s="37">
        <v>1178.04</v>
      </c>
      <c r="AT641" s="38"/>
      <c r="AU641" s="38"/>
      <c r="AV641" s="38"/>
      <c r="AW641" s="38"/>
      <c r="AX641" s="39"/>
      <c r="AY641" s="37">
        <v>1261.79</v>
      </c>
      <c r="AZ641" s="38"/>
      <c r="BA641" s="38"/>
      <c r="BB641" s="38"/>
      <c r="BC641" s="38"/>
      <c r="BD641" s="39"/>
      <c r="BE641" s="37">
        <v>1288.04</v>
      </c>
      <c r="BF641" s="38"/>
      <c r="BG641" s="38"/>
      <c r="BH641" s="38"/>
      <c r="BI641" s="38"/>
      <c r="BJ641" s="39"/>
      <c r="BK641" s="37">
        <v>1290.1099999999999</v>
      </c>
      <c r="BL641" s="38"/>
      <c r="BM641" s="38"/>
      <c r="BN641" s="38"/>
      <c r="BO641" s="38"/>
      <c r="BP641" s="38"/>
      <c r="BQ641" s="39"/>
      <c r="BR641" s="37">
        <v>1311.79</v>
      </c>
      <c r="BS641" s="38"/>
      <c r="BT641" s="38"/>
      <c r="BU641" s="38"/>
      <c r="BV641" s="38"/>
      <c r="BW641" s="38"/>
      <c r="BX641" s="39"/>
      <c r="BY641" s="37">
        <v>1338.16</v>
      </c>
      <c r="BZ641" s="38"/>
      <c r="CA641" s="38"/>
      <c r="CB641" s="38"/>
      <c r="CC641" s="38"/>
      <c r="CD641" s="38"/>
      <c r="CE641" s="39"/>
      <c r="CF641" s="37">
        <v>1320.05</v>
      </c>
      <c r="CG641" s="38"/>
      <c r="CH641" s="38"/>
      <c r="CI641" s="38"/>
      <c r="CJ641" s="38"/>
      <c r="CK641" s="38"/>
      <c r="CL641" s="39"/>
      <c r="CM641" s="37">
        <v>1305.8699999999999</v>
      </c>
      <c r="CN641" s="38"/>
      <c r="CO641" s="38"/>
      <c r="CP641" s="38"/>
      <c r="CQ641" s="38"/>
      <c r="CR641" s="38"/>
      <c r="CS641" s="39"/>
      <c r="CT641" s="37">
        <v>1286.67</v>
      </c>
      <c r="CU641" s="38"/>
      <c r="CV641" s="38"/>
      <c r="CW641" s="38"/>
      <c r="CX641" s="38"/>
      <c r="CY641" s="38"/>
      <c r="CZ641" s="39"/>
      <c r="DA641" s="37">
        <v>1275.05</v>
      </c>
      <c r="DB641" s="38"/>
      <c r="DC641" s="38"/>
      <c r="DD641" s="38"/>
      <c r="DE641" s="38"/>
      <c r="DF641" s="38"/>
      <c r="DG641" s="39"/>
      <c r="DH641" s="37">
        <v>1486.54</v>
      </c>
      <c r="DI641" s="38"/>
      <c r="DJ641" s="38"/>
      <c r="DK641" s="38"/>
      <c r="DL641" s="38"/>
      <c r="DM641" s="38"/>
      <c r="DN641" s="39"/>
      <c r="DO641" s="37">
        <v>1483.43</v>
      </c>
      <c r="DP641" s="38"/>
      <c r="DQ641" s="38"/>
      <c r="DR641" s="38"/>
      <c r="DS641" s="38"/>
      <c r="DT641" s="38"/>
      <c r="DU641" s="39"/>
      <c r="DV641" s="37">
        <v>1429.12</v>
      </c>
      <c r="DW641" s="38"/>
      <c r="DX641" s="38"/>
      <c r="DY641" s="38"/>
      <c r="DZ641" s="38"/>
      <c r="EA641" s="38"/>
      <c r="EB641" s="39"/>
      <c r="EC641" s="37">
        <v>1406.22</v>
      </c>
      <c r="ED641" s="38"/>
      <c r="EE641" s="38"/>
      <c r="EF641" s="38"/>
      <c r="EG641" s="38"/>
      <c r="EH641" s="38"/>
      <c r="EI641" s="39"/>
      <c r="EJ641" s="37">
        <v>1273.6199999999999</v>
      </c>
      <c r="EK641" s="38"/>
      <c r="EL641" s="38"/>
      <c r="EM641" s="38"/>
      <c r="EN641" s="38"/>
      <c r="EO641" s="38"/>
      <c r="EP641" s="39"/>
      <c r="EQ641" s="37">
        <v>1249.27</v>
      </c>
      <c r="ER641" s="38"/>
      <c r="ES641" s="38"/>
      <c r="ET641" s="38"/>
      <c r="EU641" s="38"/>
      <c r="EV641" s="38"/>
      <c r="EW641" s="39"/>
      <c r="EX641" s="37">
        <v>1234.76</v>
      </c>
      <c r="EY641" s="38"/>
      <c r="EZ641" s="38"/>
      <c r="FA641" s="38"/>
      <c r="FB641" s="38"/>
      <c r="FC641" s="38"/>
      <c r="FD641" s="39"/>
      <c r="FE641" s="37">
        <v>1171.5</v>
      </c>
      <c r="FF641" s="38"/>
      <c r="FG641" s="38"/>
      <c r="FH641" s="38"/>
      <c r="FI641" s="38"/>
      <c r="FJ641" s="38"/>
      <c r="FK641" s="38"/>
    </row>
    <row r="642" spans="1:167" s="15" customFormat="1" ht="11.25" x14ac:dyDescent="0.2">
      <c r="A642" s="40" t="s">
        <v>117</v>
      </c>
      <c r="B642" s="40"/>
      <c r="C642" s="40"/>
      <c r="D642" s="40"/>
      <c r="E642" s="40"/>
      <c r="F642" s="40"/>
      <c r="G642" s="40"/>
      <c r="H642" s="41"/>
      <c r="I642" s="37">
        <v>1154.8599999999999</v>
      </c>
      <c r="J642" s="38"/>
      <c r="K642" s="38"/>
      <c r="L642" s="38"/>
      <c r="M642" s="38"/>
      <c r="N642" s="39"/>
      <c r="O642" s="37">
        <v>1108.82</v>
      </c>
      <c r="P642" s="38"/>
      <c r="Q642" s="38"/>
      <c r="R642" s="38"/>
      <c r="S642" s="38"/>
      <c r="T642" s="39"/>
      <c r="U642" s="37">
        <v>1084.49</v>
      </c>
      <c r="V642" s="38"/>
      <c r="W642" s="38"/>
      <c r="X642" s="38"/>
      <c r="Y642" s="38"/>
      <c r="Z642" s="39"/>
      <c r="AA642" s="37">
        <v>1051.67</v>
      </c>
      <c r="AB642" s="38"/>
      <c r="AC642" s="38"/>
      <c r="AD642" s="38"/>
      <c r="AE642" s="38"/>
      <c r="AF642" s="39"/>
      <c r="AG642" s="37">
        <v>1061.58</v>
      </c>
      <c r="AH642" s="38"/>
      <c r="AI642" s="38"/>
      <c r="AJ642" s="38"/>
      <c r="AK642" s="38"/>
      <c r="AL642" s="39"/>
      <c r="AM642" s="37">
        <v>1109.1600000000001</v>
      </c>
      <c r="AN642" s="38"/>
      <c r="AO642" s="38"/>
      <c r="AP642" s="38"/>
      <c r="AQ642" s="38"/>
      <c r="AR642" s="39"/>
      <c r="AS642" s="37">
        <v>1215.8599999999999</v>
      </c>
      <c r="AT642" s="38"/>
      <c r="AU642" s="38"/>
      <c r="AV642" s="38"/>
      <c r="AW642" s="38"/>
      <c r="AX642" s="39"/>
      <c r="AY642" s="37">
        <v>1294.3399999999999</v>
      </c>
      <c r="AZ642" s="38"/>
      <c r="BA642" s="38"/>
      <c r="BB642" s="38"/>
      <c r="BC642" s="38"/>
      <c r="BD642" s="39"/>
      <c r="BE642" s="37">
        <v>1480.27</v>
      </c>
      <c r="BF642" s="38"/>
      <c r="BG642" s="38"/>
      <c r="BH642" s="38"/>
      <c r="BI642" s="38"/>
      <c r="BJ642" s="39"/>
      <c r="BK642" s="37">
        <v>1498.68</v>
      </c>
      <c r="BL642" s="38"/>
      <c r="BM642" s="38"/>
      <c r="BN642" s="38"/>
      <c r="BO642" s="38"/>
      <c r="BP642" s="38"/>
      <c r="BQ642" s="39"/>
      <c r="BR642" s="37">
        <v>1519.77</v>
      </c>
      <c r="BS642" s="38"/>
      <c r="BT642" s="38"/>
      <c r="BU642" s="38"/>
      <c r="BV642" s="38"/>
      <c r="BW642" s="38"/>
      <c r="BX642" s="39"/>
      <c r="BY642" s="37">
        <v>1518.79</v>
      </c>
      <c r="BZ642" s="38"/>
      <c r="CA642" s="38"/>
      <c r="CB642" s="38"/>
      <c r="CC642" s="38"/>
      <c r="CD642" s="38"/>
      <c r="CE642" s="39"/>
      <c r="CF642" s="37">
        <v>1495.13</v>
      </c>
      <c r="CG642" s="38"/>
      <c r="CH642" s="38"/>
      <c r="CI642" s="38"/>
      <c r="CJ642" s="38"/>
      <c r="CK642" s="38"/>
      <c r="CL642" s="39"/>
      <c r="CM642" s="37">
        <v>1498.72</v>
      </c>
      <c r="CN642" s="38"/>
      <c r="CO642" s="38"/>
      <c r="CP642" s="38"/>
      <c r="CQ642" s="38"/>
      <c r="CR642" s="38"/>
      <c r="CS642" s="39"/>
      <c r="CT642" s="37">
        <v>1491.58</v>
      </c>
      <c r="CU642" s="38"/>
      <c r="CV642" s="38"/>
      <c r="CW642" s="38"/>
      <c r="CX642" s="38"/>
      <c r="CY642" s="38"/>
      <c r="CZ642" s="39"/>
      <c r="DA642" s="37">
        <v>1423.62</v>
      </c>
      <c r="DB642" s="38"/>
      <c r="DC642" s="38"/>
      <c r="DD642" s="38"/>
      <c r="DE642" s="38"/>
      <c r="DF642" s="38"/>
      <c r="DG642" s="39"/>
      <c r="DH642" s="37">
        <v>1463.72</v>
      </c>
      <c r="DI642" s="38"/>
      <c r="DJ642" s="38"/>
      <c r="DK642" s="38"/>
      <c r="DL642" s="38"/>
      <c r="DM642" s="38"/>
      <c r="DN642" s="39"/>
      <c r="DO642" s="37">
        <v>1428.7</v>
      </c>
      <c r="DP642" s="38"/>
      <c r="DQ642" s="38"/>
      <c r="DR642" s="38"/>
      <c r="DS642" s="38"/>
      <c r="DT642" s="38"/>
      <c r="DU642" s="39"/>
      <c r="DV642" s="37">
        <v>1410.96</v>
      </c>
      <c r="DW642" s="38"/>
      <c r="DX642" s="38"/>
      <c r="DY642" s="38"/>
      <c r="DZ642" s="38"/>
      <c r="EA642" s="38"/>
      <c r="EB642" s="39"/>
      <c r="EC642" s="37">
        <v>1377.56</v>
      </c>
      <c r="ED642" s="38"/>
      <c r="EE642" s="38"/>
      <c r="EF642" s="38"/>
      <c r="EG642" s="38"/>
      <c r="EH642" s="38"/>
      <c r="EI642" s="39"/>
      <c r="EJ642" s="37">
        <v>1320.81</v>
      </c>
      <c r="EK642" s="38"/>
      <c r="EL642" s="38"/>
      <c r="EM642" s="38"/>
      <c r="EN642" s="38"/>
      <c r="EO642" s="38"/>
      <c r="EP642" s="39"/>
      <c r="EQ642" s="37">
        <v>1264.69</v>
      </c>
      <c r="ER642" s="38"/>
      <c r="ES642" s="38"/>
      <c r="ET642" s="38"/>
      <c r="EU642" s="38"/>
      <c r="EV642" s="38"/>
      <c r="EW642" s="39"/>
      <c r="EX642" s="37">
        <v>1234.98</v>
      </c>
      <c r="EY642" s="38"/>
      <c r="EZ642" s="38"/>
      <c r="FA642" s="38"/>
      <c r="FB642" s="38"/>
      <c r="FC642" s="38"/>
      <c r="FD642" s="39"/>
      <c r="FE642" s="37">
        <v>1194.2</v>
      </c>
      <c r="FF642" s="38"/>
      <c r="FG642" s="38"/>
      <c r="FH642" s="38"/>
      <c r="FI642" s="38"/>
      <c r="FJ642" s="38"/>
      <c r="FK642" s="38"/>
    </row>
    <row r="643" spans="1:167" s="15" customFormat="1" ht="11.25" x14ac:dyDescent="0.2">
      <c r="A643" s="40" t="s">
        <v>118</v>
      </c>
      <c r="B643" s="40"/>
      <c r="C643" s="40"/>
      <c r="D643" s="40"/>
      <c r="E643" s="40"/>
      <c r="F643" s="40"/>
      <c r="G643" s="40"/>
      <c r="H643" s="41"/>
      <c r="I643" s="37">
        <v>1202.04</v>
      </c>
      <c r="J643" s="38"/>
      <c r="K643" s="38"/>
      <c r="L643" s="38"/>
      <c r="M643" s="38"/>
      <c r="N643" s="39"/>
      <c r="O643" s="37">
        <v>1145.43</v>
      </c>
      <c r="P643" s="38"/>
      <c r="Q643" s="38"/>
      <c r="R643" s="38"/>
      <c r="S643" s="38"/>
      <c r="T643" s="39"/>
      <c r="U643" s="37">
        <v>1123.58</v>
      </c>
      <c r="V643" s="38"/>
      <c r="W643" s="38"/>
      <c r="X643" s="38"/>
      <c r="Y643" s="38"/>
      <c r="Z643" s="39"/>
      <c r="AA643" s="37">
        <v>1120.6300000000001</v>
      </c>
      <c r="AB643" s="38"/>
      <c r="AC643" s="38"/>
      <c r="AD643" s="38"/>
      <c r="AE643" s="38"/>
      <c r="AF643" s="39"/>
      <c r="AG643" s="37">
        <v>1131.0899999999999</v>
      </c>
      <c r="AH643" s="38"/>
      <c r="AI643" s="38"/>
      <c r="AJ643" s="38"/>
      <c r="AK643" s="38"/>
      <c r="AL643" s="39"/>
      <c r="AM643" s="37">
        <v>1159.95</v>
      </c>
      <c r="AN643" s="38"/>
      <c r="AO643" s="38"/>
      <c r="AP643" s="38"/>
      <c r="AQ643" s="38"/>
      <c r="AR643" s="39"/>
      <c r="AS643" s="37">
        <v>1182.22</v>
      </c>
      <c r="AT643" s="38"/>
      <c r="AU643" s="38"/>
      <c r="AV643" s="38"/>
      <c r="AW643" s="38"/>
      <c r="AX643" s="39"/>
      <c r="AY643" s="37">
        <v>1211.75</v>
      </c>
      <c r="AZ643" s="38"/>
      <c r="BA643" s="38"/>
      <c r="BB643" s="38"/>
      <c r="BC643" s="38"/>
      <c r="BD643" s="39"/>
      <c r="BE643" s="37">
        <v>1399.97</v>
      </c>
      <c r="BF643" s="38"/>
      <c r="BG643" s="38"/>
      <c r="BH643" s="38"/>
      <c r="BI643" s="38"/>
      <c r="BJ643" s="39"/>
      <c r="BK643" s="37">
        <v>1464.89</v>
      </c>
      <c r="BL643" s="38"/>
      <c r="BM643" s="38"/>
      <c r="BN643" s="38"/>
      <c r="BO643" s="38"/>
      <c r="BP643" s="38"/>
      <c r="BQ643" s="39"/>
      <c r="BR643" s="37">
        <v>1472.82</v>
      </c>
      <c r="BS643" s="38"/>
      <c r="BT643" s="38"/>
      <c r="BU643" s="38"/>
      <c r="BV643" s="38"/>
      <c r="BW643" s="38"/>
      <c r="BX643" s="39"/>
      <c r="BY643" s="37">
        <v>1470.68</v>
      </c>
      <c r="BZ643" s="38"/>
      <c r="CA643" s="38"/>
      <c r="CB643" s="38"/>
      <c r="CC643" s="38"/>
      <c r="CD643" s="38"/>
      <c r="CE643" s="39"/>
      <c r="CF643" s="37">
        <v>1462.21</v>
      </c>
      <c r="CG643" s="38"/>
      <c r="CH643" s="38"/>
      <c r="CI643" s="38"/>
      <c r="CJ643" s="38"/>
      <c r="CK643" s="38"/>
      <c r="CL643" s="39"/>
      <c r="CM643" s="37">
        <v>1455.4</v>
      </c>
      <c r="CN643" s="38"/>
      <c r="CO643" s="38"/>
      <c r="CP643" s="38"/>
      <c r="CQ643" s="38"/>
      <c r="CR643" s="38"/>
      <c r="CS643" s="39"/>
      <c r="CT643" s="37">
        <v>1450.71</v>
      </c>
      <c r="CU643" s="38"/>
      <c r="CV643" s="38"/>
      <c r="CW643" s="38"/>
      <c r="CX643" s="38"/>
      <c r="CY643" s="38"/>
      <c r="CZ643" s="39"/>
      <c r="DA643" s="37">
        <v>1423.41</v>
      </c>
      <c r="DB643" s="38"/>
      <c r="DC643" s="38"/>
      <c r="DD643" s="38"/>
      <c r="DE643" s="38"/>
      <c r="DF643" s="38"/>
      <c r="DG643" s="39"/>
      <c r="DH643" s="37">
        <v>1423.26</v>
      </c>
      <c r="DI643" s="38"/>
      <c r="DJ643" s="38"/>
      <c r="DK643" s="38"/>
      <c r="DL643" s="38"/>
      <c r="DM643" s="38"/>
      <c r="DN643" s="39"/>
      <c r="DO643" s="37">
        <v>1420.47</v>
      </c>
      <c r="DP643" s="38"/>
      <c r="DQ643" s="38"/>
      <c r="DR643" s="38"/>
      <c r="DS643" s="38"/>
      <c r="DT643" s="38"/>
      <c r="DU643" s="39"/>
      <c r="DV643" s="37">
        <v>1414.21</v>
      </c>
      <c r="DW643" s="38"/>
      <c r="DX643" s="38"/>
      <c r="DY643" s="38"/>
      <c r="DZ643" s="38"/>
      <c r="EA643" s="38"/>
      <c r="EB643" s="39"/>
      <c r="EC643" s="37">
        <v>1395.31</v>
      </c>
      <c r="ED643" s="38"/>
      <c r="EE643" s="38"/>
      <c r="EF643" s="38"/>
      <c r="EG643" s="38"/>
      <c r="EH643" s="38"/>
      <c r="EI643" s="39"/>
      <c r="EJ643" s="37">
        <v>1389.77</v>
      </c>
      <c r="EK643" s="38"/>
      <c r="EL643" s="38"/>
      <c r="EM643" s="38"/>
      <c r="EN643" s="38"/>
      <c r="EO643" s="38"/>
      <c r="EP643" s="39"/>
      <c r="EQ643" s="37">
        <v>1267.71</v>
      </c>
      <c r="ER643" s="38"/>
      <c r="ES643" s="38"/>
      <c r="ET643" s="38"/>
      <c r="EU643" s="38"/>
      <c r="EV643" s="38"/>
      <c r="EW643" s="39"/>
      <c r="EX643" s="37">
        <v>1244.24</v>
      </c>
      <c r="EY643" s="38"/>
      <c r="EZ643" s="38"/>
      <c r="FA643" s="38"/>
      <c r="FB643" s="38"/>
      <c r="FC643" s="38"/>
      <c r="FD643" s="39"/>
      <c r="FE643" s="37">
        <v>1224.19</v>
      </c>
      <c r="FF643" s="38"/>
      <c r="FG643" s="38"/>
      <c r="FH643" s="38"/>
      <c r="FI643" s="38"/>
      <c r="FJ643" s="38"/>
      <c r="FK643" s="38"/>
    </row>
    <row r="644" spans="1:167" s="15" customFormat="1" ht="11.25" x14ac:dyDescent="0.2">
      <c r="A644" s="40" t="s">
        <v>119</v>
      </c>
      <c r="B644" s="40"/>
      <c r="C644" s="40"/>
      <c r="D644" s="40"/>
      <c r="E644" s="40"/>
      <c r="F644" s="40"/>
      <c r="G644" s="40"/>
      <c r="H644" s="41"/>
      <c r="I644" s="37">
        <v>1180.47</v>
      </c>
      <c r="J644" s="38"/>
      <c r="K644" s="38"/>
      <c r="L644" s="38"/>
      <c r="M644" s="38"/>
      <c r="N644" s="39"/>
      <c r="O644" s="37">
        <v>1109.1400000000001</v>
      </c>
      <c r="P644" s="38"/>
      <c r="Q644" s="38"/>
      <c r="R644" s="38"/>
      <c r="S644" s="38"/>
      <c r="T644" s="39"/>
      <c r="U644" s="37">
        <v>1090.8699999999999</v>
      </c>
      <c r="V644" s="38"/>
      <c r="W644" s="38"/>
      <c r="X644" s="38"/>
      <c r="Y644" s="38"/>
      <c r="Z644" s="39"/>
      <c r="AA644" s="37">
        <v>1077.8</v>
      </c>
      <c r="AB644" s="38"/>
      <c r="AC644" s="38"/>
      <c r="AD644" s="38"/>
      <c r="AE644" s="38"/>
      <c r="AF644" s="39"/>
      <c r="AG644" s="37">
        <v>1089.3800000000001</v>
      </c>
      <c r="AH644" s="38"/>
      <c r="AI644" s="38"/>
      <c r="AJ644" s="38"/>
      <c r="AK644" s="38"/>
      <c r="AL644" s="39"/>
      <c r="AM644" s="37">
        <v>1111.3800000000001</v>
      </c>
      <c r="AN644" s="38"/>
      <c r="AO644" s="38"/>
      <c r="AP644" s="38"/>
      <c r="AQ644" s="38"/>
      <c r="AR644" s="39"/>
      <c r="AS644" s="37">
        <v>1115.44</v>
      </c>
      <c r="AT644" s="38"/>
      <c r="AU644" s="38"/>
      <c r="AV644" s="38"/>
      <c r="AW644" s="38"/>
      <c r="AX644" s="39"/>
      <c r="AY644" s="37">
        <v>1137.23</v>
      </c>
      <c r="AZ644" s="38"/>
      <c r="BA644" s="38"/>
      <c r="BB644" s="38"/>
      <c r="BC644" s="38"/>
      <c r="BD644" s="39"/>
      <c r="BE644" s="37">
        <v>1190.93</v>
      </c>
      <c r="BF644" s="38"/>
      <c r="BG644" s="38"/>
      <c r="BH644" s="38"/>
      <c r="BI644" s="38"/>
      <c r="BJ644" s="39"/>
      <c r="BK644" s="37">
        <v>1291.08</v>
      </c>
      <c r="BL644" s="38"/>
      <c r="BM644" s="38"/>
      <c r="BN644" s="38"/>
      <c r="BO644" s="38"/>
      <c r="BP644" s="38"/>
      <c r="BQ644" s="39"/>
      <c r="BR644" s="37">
        <v>1374.48</v>
      </c>
      <c r="BS644" s="38"/>
      <c r="BT644" s="38"/>
      <c r="BU644" s="38"/>
      <c r="BV644" s="38"/>
      <c r="BW644" s="38"/>
      <c r="BX644" s="39"/>
      <c r="BY644" s="37">
        <v>1314.52</v>
      </c>
      <c r="BZ644" s="38"/>
      <c r="CA644" s="38"/>
      <c r="CB644" s="38"/>
      <c r="CC644" s="38"/>
      <c r="CD644" s="38"/>
      <c r="CE644" s="39"/>
      <c r="CF644" s="37">
        <v>1281.01</v>
      </c>
      <c r="CG644" s="38"/>
      <c r="CH644" s="38"/>
      <c r="CI644" s="38"/>
      <c r="CJ644" s="38"/>
      <c r="CK644" s="38"/>
      <c r="CL644" s="39"/>
      <c r="CM644" s="37">
        <v>1277.8599999999999</v>
      </c>
      <c r="CN644" s="38"/>
      <c r="CO644" s="38"/>
      <c r="CP644" s="38"/>
      <c r="CQ644" s="38"/>
      <c r="CR644" s="38"/>
      <c r="CS644" s="39"/>
      <c r="CT644" s="37">
        <v>1295.1600000000001</v>
      </c>
      <c r="CU644" s="38"/>
      <c r="CV644" s="38"/>
      <c r="CW644" s="38"/>
      <c r="CX644" s="38"/>
      <c r="CY644" s="38"/>
      <c r="CZ644" s="39"/>
      <c r="DA644" s="37">
        <v>1304.43</v>
      </c>
      <c r="DB644" s="38"/>
      <c r="DC644" s="38"/>
      <c r="DD644" s="38"/>
      <c r="DE644" s="38"/>
      <c r="DF644" s="38"/>
      <c r="DG644" s="39"/>
      <c r="DH644" s="37">
        <v>1372.96</v>
      </c>
      <c r="DI644" s="38"/>
      <c r="DJ644" s="38"/>
      <c r="DK644" s="38"/>
      <c r="DL644" s="38"/>
      <c r="DM644" s="38"/>
      <c r="DN644" s="39"/>
      <c r="DO644" s="37">
        <v>1393.99</v>
      </c>
      <c r="DP644" s="38"/>
      <c r="DQ644" s="38"/>
      <c r="DR644" s="38"/>
      <c r="DS644" s="38"/>
      <c r="DT644" s="38"/>
      <c r="DU644" s="39"/>
      <c r="DV644" s="37">
        <v>1392.53</v>
      </c>
      <c r="DW644" s="38"/>
      <c r="DX644" s="38"/>
      <c r="DY644" s="38"/>
      <c r="DZ644" s="38"/>
      <c r="EA644" s="38"/>
      <c r="EB644" s="39"/>
      <c r="EC644" s="37">
        <v>1354.46</v>
      </c>
      <c r="ED644" s="38"/>
      <c r="EE644" s="38"/>
      <c r="EF644" s="38"/>
      <c r="EG644" s="38"/>
      <c r="EH644" s="38"/>
      <c r="EI644" s="39"/>
      <c r="EJ644" s="37">
        <v>1360.72</v>
      </c>
      <c r="EK644" s="38"/>
      <c r="EL644" s="38"/>
      <c r="EM644" s="38"/>
      <c r="EN644" s="38"/>
      <c r="EO644" s="38"/>
      <c r="EP644" s="39"/>
      <c r="EQ644" s="37">
        <v>1276.6500000000001</v>
      </c>
      <c r="ER644" s="38"/>
      <c r="ES644" s="38"/>
      <c r="ET644" s="38"/>
      <c r="EU644" s="38"/>
      <c r="EV644" s="38"/>
      <c r="EW644" s="39"/>
      <c r="EX644" s="37">
        <v>1307.9100000000001</v>
      </c>
      <c r="EY644" s="38"/>
      <c r="EZ644" s="38"/>
      <c r="FA644" s="38"/>
      <c r="FB644" s="38"/>
      <c r="FC644" s="38"/>
      <c r="FD644" s="39"/>
      <c r="FE644" s="37">
        <v>1178.1300000000001</v>
      </c>
      <c r="FF644" s="38"/>
      <c r="FG644" s="38"/>
      <c r="FH644" s="38"/>
      <c r="FI644" s="38"/>
      <c r="FJ644" s="38"/>
      <c r="FK644" s="38"/>
    </row>
    <row r="645" spans="1:167" s="15" customFormat="1" ht="11.25" x14ac:dyDescent="0.2">
      <c r="A645" s="40" t="s">
        <v>120</v>
      </c>
      <c r="B645" s="40"/>
      <c r="C645" s="40"/>
      <c r="D645" s="40"/>
      <c r="E645" s="40"/>
      <c r="F645" s="40"/>
      <c r="G645" s="40"/>
      <c r="H645" s="41"/>
      <c r="I645" s="37">
        <v>1145.8599999999999</v>
      </c>
      <c r="J645" s="38"/>
      <c r="K645" s="38"/>
      <c r="L645" s="38"/>
      <c r="M645" s="38"/>
      <c r="N645" s="39"/>
      <c r="O645" s="37">
        <v>1108.1500000000001</v>
      </c>
      <c r="P645" s="38"/>
      <c r="Q645" s="38"/>
      <c r="R645" s="38"/>
      <c r="S645" s="38"/>
      <c r="T645" s="39"/>
      <c r="U645" s="37">
        <v>1055.07</v>
      </c>
      <c r="V645" s="38"/>
      <c r="W645" s="38"/>
      <c r="X645" s="38"/>
      <c r="Y645" s="38"/>
      <c r="Z645" s="39"/>
      <c r="AA645" s="37">
        <v>1049.68</v>
      </c>
      <c r="AB645" s="38"/>
      <c r="AC645" s="38"/>
      <c r="AD645" s="38"/>
      <c r="AE645" s="38"/>
      <c r="AF645" s="39"/>
      <c r="AG645" s="37">
        <v>1059.24</v>
      </c>
      <c r="AH645" s="38"/>
      <c r="AI645" s="38"/>
      <c r="AJ645" s="38"/>
      <c r="AK645" s="38"/>
      <c r="AL645" s="39"/>
      <c r="AM645" s="37">
        <v>1103.19</v>
      </c>
      <c r="AN645" s="38"/>
      <c r="AO645" s="38"/>
      <c r="AP645" s="38"/>
      <c r="AQ645" s="38"/>
      <c r="AR645" s="39"/>
      <c r="AS645" s="37">
        <v>1161.4000000000001</v>
      </c>
      <c r="AT645" s="38"/>
      <c r="AU645" s="38"/>
      <c r="AV645" s="38"/>
      <c r="AW645" s="38"/>
      <c r="AX645" s="39"/>
      <c r="AY645" s="37">
        <v>1285.33</v>
      </c>
      <c r="AZ645" s="38"/>
      <c r="BA645" s="38"/>
      <c r="BB645" s="38"/>
      <c r="BC645" s="38"/>
      <c r="BD645" s="39"/>
      <c r="BE645" s="37">
        <v>1455.69</v>
      </c>
      <c r="BF645" s="38"/>
      <c r="BG645" s="38"/>
      <c r="BH645" s="38"/>
      <c r="BI645" s="38"/>
      <c r="BJ645" s="39"/>
      <c r="BK645" s="37">
        <v>1497.81</v>
      </c>
      <c r="BL645" s="38"/>
      <c r="BM645" s="38"/>
      <c r="BN645" s="38"/>
      <c r="BO645" s="38"/>
      <c r="BP645" s="38"/>
      <c r="BQ645" s="39"/>
      <c r="BR645" s="37">
        <v>1515.85</v>
      </c>
      <c r="BS645" s="38"/>
      <c r="BT645" s="38"/>
      <c r="BU645" s="38"/>
      <c r="BV645" s="38"/>
      <c r="BW645" s="38"/>
      <c r="BX645" s="39"/>
      <c r="BY645" s="37">
        <v>1525.13</v>
      </c>
      <c r="BZ645" s="38"/>
      <c r="CA645" s="38"/>
      <c r="CB645" s="38"/>
      <c r="CC645" s="38"/>
      <c r="CD645" s="38"/>
      <c r="CE645" s="39"/>
      <c r="CF645" s="37">
        <v>1513.21</v>
      </c>
      <c r="CG645" s="38"/>
      <c r="CH645" s="38"/>
      <c r="CI645" s="38"/>
      <c r="CJ645" s="38"/>
      <c r="CK645" s="38"/>
      <c r="CL645" s="39"/>
      <c r="CM645" s="37">
        <v>1518.25</v>
      </c>
      <c r="CN645" s="38"/>
      <c r="CO645" s="38"/>
      <c r="CP645" s="38"/>
      <c r="CQ645" s="38"/>
      <c r="CR645" s="38"/>
      <c r="CS645" s="39"/>
      <c r="CT645" s="37">
        <v>1513.16</v>
      </c>
      <c r="CU645" s="38"/>
      <c r="CV645" s="38"/>
      <c r="CW645" s="38"/>
      <c r="CX645" s="38"/>
      <c r="CY645" s="38"/>
      <c r="CZ645" s="39"/>
      <c r="DA645" s="37">
        <v>1479.27</v>
      </c>
      <c r="DB645" s="38"/>
      <c r="DC645" s="38"/>
      <c r="DD645" s="38"/>
      <c r="DE645" s="38"/>
      <c r="DF645" s="38"/>
      <c r="DG645" s="39"/>
      <c r="DH645" s="37">
        <v>1480.7</v>
      </c>
      <c r="DI645" s="38"/>
      <c r="DJ645" s="38"/>
      <c r="DK645" s="38"/>
      <c r="DL645" s="38"/>
      <c r="DM645" s="38"/>
      <c r="DN645" s="39"/>
      <c r="DO645" s="37">
        <v>1457.63</v>
      </c>
      <c r="DP645" s="38"/>
      <c r="DQ645" s="38"/>
      <c r="DR645" s="38"/>
      <c r="DS645" s="38"/>
      <c r="DT645" s="38"/>
      <c r="DU645" s="39"/>
      <c r="DV645" s="37">
        <v>1435.81</v>
      </c>
      <c r="DW645" s="38"/>
      <c r="DX645" s="38"/>
      <c r="DY645" s="38"/>
      <c r="DZ645" s="38"/>
      <c r="EA645" s="38"/>
      <c r="EB645" s="39"/>
      <c r="EC645" s="37">
        <v>1336.13</v>
      </c>
      <c r="ED645" s="38"/>
      <c r="EE645" s="38"/>
      <c r="EF645" s="38"/>
      <c r="EG645" s="38"/>
      <c r="EH645" s="38"/>
      <c r="EI645" s="39"/>
      <c r="EJ645" s="37">
        <v>1306.19</v>
      </c>
      <c r="EK645" s="38"/>
      <c r="EL645" s="38"/>
      <c r="EM645" s="38"/>
      <c r="EN645" s="38"/>
      <c r="EO645" s="38"/>
      <c r="EP645" s="39"/>
      <c r="EQ645" s="37">
        <v>1271.06</v>
      </c>
      <c r="ER645" s="38"/>
      <c r="ES645" s="38"/>
      <c r="ET645" s="38"/>
      <c r="EU645" s="38"/>
      <c r="EV645" s="38"/>
      <c r="EW645" s="39"/>
      <c r="EX645" s="37">
        <v>1217.08</v>
      </c>
      <c r="EY645" s="38"/>
      <c r="EZ645" s="38"/>
      <c r="FA645" s="38"/>
      <c r="FB645" s="38"/>
      <c r="FC645" s="38"/>
      <c r="FD645" s="39"/>
      <c r="FE645" s="37">
        <v>1142.45</v>
      </c>
      <c r="FF645" s="38"/>
      <c r="FG645" s="38"/>
      <c r="FH645" s="38"/>
      <c r="FI645" s="38"/>
      <c r="FJ645" s="38"/>
      <c r="FK645" s="38"/>
    </row>
    <row r="646" spans="1:167" s="15" customFormat="1" ht="11.25" x14ac:dyDescent="0.2">
      <c r="A646" s="40" t="s">
        <v>121</v>
      </c>
      <c r="B646" s="40"/>
      <c r="C646" s="40"/>
      <c r="D646" s="40"/>
      <c r="E646" s="40"/>
      <c r="F646" s="40"/>
      <c r="G646" s="40"/>
      <c r="H646" s="41"/>
      <c r="I646" s="37">
        <v>1051.01</v>
      </c>
      <c r="J646" s="38"/>
      <c r="K646" s="38"/>
      <c r="L646" s="38"/>
      <c r="M646" s="38"/>
      <c r="N646" s="39"/>
      <c r="O646" s="37">
        <v>1032.55</v>
      </c>
      <c r="P646" s="38"/>
      <c r="Q646" s="38"/>
      <c r="R646" s="38"/>
      <c r="S646" s="38"/>
      <c r="T646" s="39"/>
      <c r="U646" s="37">
        <v>1028.48</v>
      </c>
      <c r="V646" s="38"/>
      <c r="W646" s="38"/>
      <c r="X646" s="38"/>
      <c r="Y646" s="38"/>
      <c r="Z646" s="39"/>
      <c r="AA646" s="37">
        <v>1002.73</v>
      </c>
      <c r="AB646" s="38"/>
      <c r="AC646" s="38"/>
      <c r="AD646" s="38"/>
      <c r="AE646" s="38"/>
      <c r="AF646" s="39"/>
      <c r="AG646" s="37">
        <v>1012.3</v>
      </c>
      <c r="AH646" s="38"/>
      <c r="AI646" s="38"/>
      <c r="AJ646" s="38"/>
      <c r="AK646" s="38"/>
      <c r="AL646" s="39"/>
      <c r="AM646" s="37">
        <v>1084.19</v>
      </c>
      <c r="AN646" s="38"/>
      <c r="AO646" s="38"/>
      <c r="AP646" s="38"/>
      <c r="AQ646" s="38"/>
      <c r="AR646" s="39"/>
      <c r="AS646" s="37">
        <v>1115.27</v>
      </c>
      <c r="AT646" s="38"/>
      <c r="AU646" s="38"/>
      <c r="AV646" s="38"/>
      <c r="AW646" s="38"/>
      <c r="AX646" s="39"/>
      <c r="AY646" s="37">
        <v>1239.33</v>
      </c>
      <c r="AZ646" s="38"/>
      <c r="BA646" s="38"/>
      <c r="BB646" s="38"/>
      <c r="BC646" s="38"/>
      <c r="BD646" s="39"/>
      <c r="BE646" s="37">
        <v>1385.57</v>
      </c>
      <c r="BF646" s="38"/>
      <c r="BG646" s="38"/>
      <c r="BH646" s="38"/>
      <c r="BI646" s="38"/>
      <c r="BJ646" s="39"/>
      <c r="BK646" s="37">
        <v>1417.7</v>
      </c>
      <c r="BL646" s="38"/>
      <c r="BM646" s="38"/>
      <c r="BN646" s="38"/>
      <c r="BO646" s="38"/>
      <c r="BP646" s="38"/>
      <c r="BQ646" s="39"/>
      <c r="BR646" s="37">
        <v>1397.7</v>
      </c>
      <c r="BS646" s="38"/>
      <c r="BT646" s="38"/>
      <c r="BU646" s="38"/>
      <c r="BV646" s="38"/>
      <c r="BW646" s="38"/>
      <c r="BX646" s="39"/>
      <c r="BY646" s="37">
        <v>1401.81</v>
      </c>
      <c r="BZ646" s="38"/>
      <c r="CA646" s="38"/>
      <c r="CB646" s="38"/>
      <c r="CC646" s="38"/>
      <c r="CD646" s="38"/>
      <c r="CE646" s="39"/>
      <c r="CF646" s="37">
        <v>1357.61</v>
      </c>
      <c r="CG646" s="38"/>
      <c r="CH646" s="38"/>
      <c r="CI646" s="38"/>
      <c r="CJ646" s="38"/>
      <c r="CK646" s="38"/>
      <c r="CL646" s="39"/>
      <c r="CM646" s="37">
        <v>1335.69</v>
      </c>
      <c r="CN646" s="38"/>
      <c r="CO646" s="38"/>
      <c r="CP646" s="38"/>
      <c r="CQ646" s="38"/>
      <c r="CR646" s="38"/>
      <c r="CS646" s="39"/>
      <c r="CT646" s="37">
        <v>1311.47</v>
      </c>
      <c r="CU646" s="38"/>
      <c r="CV646" s="38"/>
      <c r="CW646" s="38"/>
      <c r="CX646" s="38"/>
      <c r="CY646" s="38"/>
      <c r="CZ646" s="39"/>
      <c r="DA646" s="37">
        <v>1307.53</v>
      </c>
      <c r="DB646" s="38"/>
      <c r="DC646" s="38"/>
      <c r="DD646" s="38"/>
      <c r="DE646" s="38"/>
      <c r="DF646" s="38"/>
      <c r="DG646" s="39"/>
      <c r="DH646" s="37">
        <v>1304.07</v>
      </c>
      <c r="DI646" s="38"/>
      <c r="DJ646" s="38"/>
      <c r="DK646" s="38"/>
      <c r="DL646" s="38"/>
      <c r="DM646" s="38"/>
      <c r="DN646" s="39"/>
      <c r="DO646" s="37">
        <v>1287.72</v>
      </c>
      <c r="DP646" s="38"/>
      <c r="DQ646" s="38"/>
      <c r="DR646" s="38"/>
      <c r="DS646" s="38"/>
      <c r="DT646" s="38"/>
      <c r="DU646" s="39"/>
      <c r="DV646" s="37">
        <v>1387.84</v>
      </c>
      <c r="DW646" s="38"/>
      <c r="DX646" s="38"/>
      <c r="DY646" s="38"/>
      <c r="DZ646" s="38"/>
      <c r="EA646" s="38"/>
      <c r="EB646" s="39"/>
      <c r="EC646" s="37">
        <v>1314.13</v>
      </c>
      <c r="ED646" s="38"/>
      <c r="EE646" s="38"/>
      <c r="EF646" s="38"/>
      <c r="EG646" s="38"/>
      <c r="EH646" s="38"/>
      <c r="EI646" s="39"/>
      <c r="EJ646" s="37">
        <v>1320.78</v>
      </c>
      <c r="EK646" s="38"/>
      <c r="EL646" s="38"/>
      <c r="EM646" s="38"/>
      <c r="EN646" s="38"/>
      <c r="EO646" s="38"/>
      <c r="EP646" s="39"/>
      <c r="EQ646" s="37">
        <v>1278.6400000000001</v>
      </c>
      <c r="ER646" s="38"/>
      <c r="ES646" s="38"/>
      <c r="ET646" s="38"/>
      <c r="EU646" s="38"/>
      <c r="EV646" s="38"/>
      <c r="EW646" s="39"/>
      <c r="EX646" s="37">
        <v>1217.8599999999999</v>
      </c>
      <c r="EY646" s="38"/>
      <c r="EZ646" s="38"/>
      <c r="FA646" s="38"/>
      <c r="FB646" s="38"/>
      <c r="FC646" s="38"/>
      <c r="FD646" s="39"/>
      <c r="FE646" s="37">
        <v>1132.28</v>
      </c>
      <c r="FF646" s="38"/>
      <c r="FG646" s="38"/>
      <c r="FH646" s="38"/>
      <c r="FI646" s="38"/>
      <c r="FJ646" s="38"/>
      <c r="FK646" s="38"/>
    </row>
    <row r="647" spans="1:167" s="15" customFormat="1" ht="11.25" x14ac:dyDescent="0.2">
      <c r="A647" s="40" t="s">
        <v>122</v>
      </c>
      <c r="B647" s="40"/>
      <c r="C647" s="40"/>
      <c r="D647" s="40"/>
      <c r="E647" s="40"/>
      <c r="F647" s="40"/>
      <c r="G647" s="40"/>
      <c r="H647" s="41"/>
      <c r="I647" s="37">
        <v>1112.7</v>
      </c>
      <c r="J647" s="38"/>
      <c r="K647" s="38"/>
      <c r="L647" s="38"/>
      <c r="M647" s="38"/>
      <c r="N647" s="39"/>
      <c r="O647" s="37">
        <v>1062.71</v>
      </c>
      <c r="P647" s="38"/>
      <c r="Q647" s="38"/>
      <c r="R647" s="38"/>
      <c r="S647" s="38"/>
      <c r="T647" s="39"/>
      <c r="U647" s="37">
        <v>1057.5</v>
      </c>
      <c r="V647" s="38"/>
      <c r="W647" s="38"/>
      <c r="X647" s="38"/>
      <c r="Y647" s="38"/>
      <c r="Z647" s="39"/>
      <c r="AA647" s="37">
        <v>1059.1500000000001</v>
      </c>
      <c r="AB647" s="38"/>
      <c r="AC647" s="38"/>
      <c r="AD647" s="38"/>
      <c r="AE647" s="38"/>
      <c r="AF647" s="39"/>
      <c r="AG647" s="37">
        <v>1070.6300000000001</v>
      </c>
      <c r="AH647" s="38"/>
      <c r="AI647" s="38"/>
      <c r="AJ647" s="38"/>
      <c r="AK647" s="38"/>
      <c r="AL647" s="39"/>
      <c r="AM647" s="37">
        <v>1102.6099999999999</v>
      </c>
      <c r="AN647" s="38"/>
      <c r="AO647" s="38"/>
      <c r="AP647" s="38"/>
      <c r="AQ647" s="38"/>
      <c r="AR647" s="39"/>
      <c r="AS647" s="37">
        <v>1148.23</v>
      </c>
      <c r="AT647" s="38"/>
      <c r="AU647" s="38"/>
      <c r="AV647" s="38"/>
      <c r="AW647" s="38"/>
      <c r="AX647" s="39"/>
      <c r="AY647" s="37">
        <v>1250.6300000000001</v>
      </c>
      <c r="AZ647" s="38"/>
      <c r="BA647" s="38"/>
      <c r="BB647" s="38"/>
      <c r="BC647" s="38"/>
      <c r="BD647" s="39"/>
      <c r="BE647" s="37">
        <v>1347.89</v>
      </c>
      <c r="BF647" s="38"/>
      <c r="BG647" s="38"/>
      <c r="BH647" s="38"/>
      <c r="BI647" s="38"/>
      <c r="BJ647" s="39"/>
      <c r="BK647" s="37">
        <v>1322.82</v>
      </c>
      <c r="BL647" s="38"/>
      <c r="BM647" s="38"/>
      <c r="BN647" s="38"/>
      <c r="BO647" s="38"/>
      <c r="BP647" s="38"/>
      <c r="BQ647" s="39"/>
      <c r="BR647" s="37">
        <v>1314.18</v>
      </c>
      <c r="BS647" s="38"/>
      <c r="BT647" s="38"/>
      <c r="BU647" s="38"/>
      <c r="BV647" s="38"/>
      <c r="BW647" s="38"/>
      <c r="BX647" s="39"/>
      <c r="BY647" s="37">
        <v>1326.21</v>
      </c>
      <c r="BZ647" s="38"/>
      <c r="CA647" s="38"/>
      <c r="CB647" s="38"/>
      <c r="CC647" s="38"/>
      <c r="CD647" s="38"/>
      <c r="CE647" s="39"/>
      <c r="CF647" s="37">
        <v>1319.81</v>
      </c>
      <c r="CG647" s="38"/>
      <c r="CH647" s="38"/>
      <c r="CI647" s="38"/>
      <c r="CJ647" s="38"/>
      <c r="CK647" s="38"/>
      <c r="CL647" s="39"/>
      <c r="CM647" s="37">
        <v>1319.78</v>
      </c>
      <c r="CN647" s="38"/>
      <c r="CO647" s="38"/>
      <c r="CP647" s="38"/>
      <c r="CQ647" s="38"/>
      <c r="CR647" s="38"/>
      <c r="CS647" s="39"/>
      <c r="CT647" s="37">
        <v>1292.01</v>
      </c>
      <c r="CU647" s="38"/>
      <c r="CV647" s="38"/>
      <c r="CW647" s="38"/>
      <c r="CX647" s="38"/>
      <c r="CY647" s="38"/>
      <c r="CZ647" s="39"/>
      <c r="DA647" s="37">
        <v>1361.76</v>
      </c>
      <c r="DB647" s="38"/>
      <c r="DC647" s="38"/>
      <c r="DD647" s="38"/>
      <c r="DE647" s="38"/>
      <c r="DF647" s="38"/>
      <c r="DG647" s="39"/>
      <c r="DH647" s="37">
        <v>1426.52</v>
      </c>
      <c r="DI647" s="38"/>
      <c r="DJ647" s="38"/>
      <c r="DK647" s="38"/>
      <c r="DL647" s="38"/>
      <c r="DM647" s="38"/>
      <c r="DN647" s="39"/>
      <c r="DO647" s="37">
        <v>1387.85</v>
      </c>
      <c r="DP647" s="38"/>
      <c r="DQ647" s="38"/>
      <c r="DR647" s="38"/>
      <c r="DS647" s="38"/>
      <c r="DT647" s="38"/>
      <c r="DU647" s="39"/>
      <c r="DV647" s="37">
        <v>1452.04</v>
      </c>
      <c r="DW647" s="38"/>
      <c r="DX647" s="38"/>
      <c r="DY647" s="38"/>
      <c r="DZ647" s="38"/>
      <c r="EA647" s="38"/>
      <c r="EB647" s="39"/>
      <c r="EC647" s="37">
        <v>1384.55</v>
      </c>
      <c r="ED647" s="38"/>
      <c r="EE647" s="38"/>
      <c r="EF647" s="38"/>
      <c r="EG647" s="38"/>
      <c r="EH647" s="38"/>
      <c r="EI647" s="39"/>
      <c r="EJ647" s="37">
        <v>1338.21</v>
      </c>
      <c r="EK647" s="38"/>
      <c r="EL647" s="38"/>
      <c r="EM647" s="38"/>
      <c r="EN647" s="38"/>
      <c r="EO647" s="38"/>
      <c r="EP647" s="39"/>
      <c r="EQ647" s="37">
        <v>1287</v>
      </c>
      <c r="ER647" s="38"/>
      <c r="ES647" s="38"/>
      <c r="ET647" s="38"/>
      <c r="EU647" s="38"/>
      <c r="EV647" s="38"/>
      <c r="EW647" s="39"/>
      <c r="EX647" s="37">
        <v>1237.55</v>
      </c>
      <c r="EY647" s="38"/>
      <c r="EZ647" s="38"/>
      <c r="FA647" s="38"/>
      <c r="FB647" s="38"/>
      <c r="FC647" s="38"/>
      <c r="FD647" s="39"/>
      <c r="FE647" s="37">
        <v>1159.8</v>
      </c>
      <c r="FF647" s="38"/>
      <c r="FG647" s="38"/>
      <c r="FH647" s="38"/>
      <c r="FI647" s="38"/>
      <c r="FJ647" s="38"/>
      <c r="FK647" s="38"/>
    </row>
    <row r="648" spans="1:167" s="15" customFormat="1" ht="11.25" x14ac:dyDescent="0.2">
      <c r="A648" s="40" t="s">
        <v>123</v>
      </c>
      <c r="B648" s="40"/>
      <c r="C648" s="40"/>
      <c r="D648" s="40"/>
      <c r="E648" s="40"/>
      <c r="F648" s="40"/>
      <c r="G648" s="40"/>
      <c r="H648" s="41"/>
      <c r="I648" s="37">
        <v>1146.1099999999999</v>
      </c>
      <c r="J648" s="38"/>
      <c r="K648" s="38"/>
      <c r="L648" s="38"/>
      <c r="M648" s="38"/>
      <c r="N648" s="39"/>
      <c r="O648" s="37">
        <v>1115.46</v>
      </c>
      <c r="P648" s="38"/>
      <c r="Q648" s="38"/>
      <c r="R648" s="38"/>
      <c r="S648" s="38"/>
      <c r="T648" s="39"/>
      <c r="U648" s="37">
        <v>1113.4100000000001</v>
      </c>
      <c r="V648" s="38"/>
      <c r="W648" s="38"/>
      <c r="X648" s="38"/>
      <c r="Y648" s="38"/>
      <c r="Z648" s="39"/>
      <c r="AA648" s="37">
        <v>1084.02</v>
      </c>
      <c r="AB648" s="38"/>
      <c r="AC648" s="38"/>
      <c r="AD648" s="38"/>
      <c r="AE648" s="38"/>
      <c r="AF648" s="39"/>
      <c r="AG648" s="37">
        <v>1115.3699999999999</v>
      </c>
      <c r="AH648" s="38"/>
      <c r="AI648" s="38"/>
      <c r="AJ648" s="38"/>
      <c r="AK648" s="38"/>
      <c r="AL648" s="39"/>
      <c r="AM648" s="37">
        <v>1156.26</v>
      </c>
      <c r="AN648" s="38"/>
      <c r="AO648" s="38"/>
      <c r="AP648" s="38"/>
      <c r="AQ648" s="38"/>
      <c r="AR648" s="39"/>
      <c r="AS648" s="37">
        <v>1212.1199999999999</v>
      </c>
      <c r="AT648" s="38"/>
      <c r="AU648" s="38"/>
      <c r="AV648" s="38"/>
      <c r="AW648" s="38"/>
      <c r="AX648" s="39"/>
      <c r="AY648" s="37">
        <v>1287.68</v>
      </c>
      <c r="AZ648" s="38"/>
      <c r="BA648" s="38"/>
      <c r="BB648" s="38"/>
      <c r="BC648" s="38"/>
      <c r="BD648" s="39"/>
      <c r="BE648" s="37">
        <v>1510.4</v>
      </c>
      <c r="BF648" s="38"/>
      <c r="BG648" s="38"/>
      <c r="BH648" s="38"/>
      <c r="BI648" s="38"/>
      <c r="BJ648" s="39"/>
      <c r="BK648" s="37">
        <v>1523.75</v>
      </c>
      <c r="BL648" s="38"/>
      <c r="BM648" s="38"/>
      <c r="BN648" s="38"/>
      <c r="BO648" s="38"/>
      <c r="BP648" s="38"/>
      <c r="BQ648" s="39"/>
      <c r="BR648" s="37">
        <v>1542.56</v>
      </c>
      <c r="BS648" s="38"/>
      <c r="BT648" s="38"/>
      <c r="BU648" s="38"/>
      <c r="BV648" s="38"/>
      <c r="BW648" s="38"/>
      <c r="BX648" s="39"/>
      <c r="BY648" s="37">
        <v>1552.28</v>
      </c>
      <c r="BZ648" s="38"/>
      <c r="CA648" s="38"/>
      <c r="CB648" s="38"/>
      <c r="CC648" s="38"/>
      <c r="CD648" s="38"/>
      <c r="CE648" s="39"/>
      <c r="CF648" s="37">
        <v>1524.29</v>
      </c>
      <c r="CG648" s="38"/>
      <c r="CH648" s="38"/>
      <c r="CI648" s="38"/>
      <c r="CJ648" s="38"/>
      <c r="CK648" s="38"/>
      <c r="CL648" s="39"/>
      <c r="CM648" s="37">
        <v>1424.99</v>
      </c>
      <c r="CN648" s="38"/>
      <c r="CO648" s="38"/>
      <c r="CP648" s="38"/>
      <c r="CQ648" s="38"/>
      <c r="CR648" s="38"/>
      <c r="CS648" s="39"/>
      <c r="CT648" s="37">
        <v>1416.55</v>
      </c>
      <c r="CU648" s="38"/>
      <c r="CV648" s="38"/>
      <c r="CW648" s="38"/>
      <c r="CX648" s="38"/>
      <c r="CY648" s="38"/>
      <c r="CZ648" s="39"/>
      <c r="DA648" s="37">
        <v>1377.17</v>
      </c>
      <c r="DB648" s="38"/>
      <c r="DC648" s="38"/>
      <c r="DD648" s="38"/>
      <c r="DE648" s="38"/>
      <c r="DF648" s="38"/>
      <c r="DG648" s="39"/>
      <c r="DH648" s="37">
        <v>1441.63</v>
      </c>
      <c r="DI648" s="38"/>
      <c r="DJ648" s="38"/>
      <c r="DK648" s="38"/>
      <c r="DL648" s="38"/>
      <c r="DM648" s="38"/>
      <c r="DN648" s="39"/>
      <c r="DO648" s="37">
        <v>1442.24</v>
      </c>
      <c r="DP648" s="38"/>
      <c r="DQ648" s="38"/>
      <c r="DR648" s="38"/>
      <c r="DS648" s="38"/>
      <c r="DT648" s="38"/>
      <c r="DU648" s="39"/>
      <c r="DV648" s="37">
        <v>1441.49</v>
      </c>
      <c r="DW648" s="38"/>
      <c r="DX648" s="38"/>
      <c r="DY648" s="38"/>
      <c r="DZ648" s="38"/>
      <c r="EA648" s="38"/>
      <c r="EB648" s="39"/>
      <c r="EC648" s="37">
        <v>1379.57</v>
      </c>
      <c r="ED648" s="38"/>
      <c r="EE648" s="38"/>
      <c r="EF648" s="38"/>
      <c r="EG648" s="38"/>
      <c r="EH648" s="38"/>
      <c r="EI648" s="39"/>
      <c r="EJ648" s="37">
        <v>1340.53</v>
      </c>
      <c r="EK648" s="38"/>
      <c r="EL648" s="38"/>
      <c r="EM648" s="38"/>
      <c r="EN648" s="38"/>
      <c r="EO648" s="38"/>
      <c r="EP648" s="39"/>
      <c r="EQ648" s="37">
        <v>1301.3399999999999</v>
      </c>
      <c r="ER648" s="38"/>
      <c r="ES648" s="38"/>
      <c r="ET648" s="38"/>
      <c r="EU648" s="38"/>
      <c r="EV648" s="38"/>
      <c r="EW648" s="39"/>
      <c r="EX648" s="37">
        <v>1248.92</v>
      </c>
      <c r="EY648" s="38"/>
      <c r="EZ648" s="38"/>
      <c r="FA648" s="38"/>
      <c r="FB648" s="38"/>
      <c r="FC648" s="38"/>
      <c r="FD648" s="39"/>
      <c r="FE648" s="37">
        <v>1197.19</v>
      </c>
      <c r="FF648" s="38"/>
      <c r="FG648" s="38"/>
      <c r="FH648" s="38"/>
      <c r="FI648" s="38"/>
      <c r="FJ648" s="38"/>
      <c r="FK648" s="38"/>
    </row>
    <row r="649" spans="1:167" s="15" customFormat="1" ht="11.25" x14ac:dyDescent="0.2">
      <c r="A649" s="40" t="s">
        <v>124</v>
      </c>
      <c r="B649" s="40"/>
      <c r="C649" s="40"/>
      <c r="D649" s="40"/>
      <c r="E649" s="40"/>
      <c r="F649" s="40"/>
      <c r="G649" s="40"/>
      <c r="H649" s="41"/>
      <c r="I649" s="37">
        <v>1173.82</v>
      </c>
      <c r="J649" s="38"/>
      <c r="K649" s="38"/>
      <c r="L649" s="38"/>
      <c r="M649" s="38"/>
      <c r="N649" s="39"/>
      <c r="O649" s="37">
        <v>1147.3800000000001</v>
      </c>
      <c r="P649" s="38"/>
      <c r="Q649" s="38"/>
      <c r="R649" s="38"/>
      <c r="S649" s="38"/>
      <c r="T649" s="39"/>
      <c r="U649" s="37">
        <v>1135.69</v>
      </c>
      <c r="V649" s="38"/>
      <c r="W649" s="38"/>
      <c r="X649" s="38"/>
      <c r="Y649" s="38"/>
      <c r="Z649" s="39"/>
      <c r="AA649" s="37">
        <v>1110.82</v>
      </c>
      <c r="AB649" s="38"/>
      <c r="AC649" s="38"/>
      <c r="AD649" s="38"/>
      <c r="AE649" s="38"/>
      <c r="AF649" s="39"/>
      <c r="AG649" s="37">
        <v>1121.75</v>
      </c>
      <c r="AH649" s="38"/>
      <c r="AI649" s="38"/>
      <c r="AJ649" s="38"/>
      <c r="AK649" s="38"/>
      <c r="AL649" s="39"/>
      <c r="AM649" s="37">
        <v>1181.17</v>
      </c>
      <c r="AN649" s="38"/>
      <c r="AO649" s="38"/>
      <c r="AP649" s="38"/>
      <c r="AQ649" s="38"/>
      <c r="AR649" s="39"/>
      <c r="AS649" s="37">
        <v>1196.24</v>
      </c>
      <c r="AT649" s="38"/>
      <c r="AU649" s="38"/>
      <c r="AV649" s="38"/>
      <c r="AW649" s="38"/>
      <c r="AX649" s="39"/>
      <c r="AY649" s="37">
        <v>1287.58</v>
      </c>
      <c r="AZ649" s="38"/>
      <c r="BA649" s="38"/>
      <c r="BB649" s="38"/>
      <c r="BC649" s="38"/>
      <c r="BD649" s="39"/>
      <c r="BE649" s="37">
        <v>1521.31</v>
      </c>
      <c r="BF649" s="38"/>
      <c r="BG649" s="38"/>
      <c r="BH649" s="38"/>
      <c r="BI649" s="38"/>
      <c r="BJ649" s="39"/>
      <c r="BK649" s="37">
        <v>1554.34</v>
      </c>
      <c r="BL649" s="38"/>
      <c r="BM649" s="38"/>
      <c r="BN649" s="38"/>
      <c r="BO649" s="38"/>
      <c r="BP649" s="38"/>
      <c r="BQ649" s="39"/>
      <c r="BR649" s="37">
        <v>1559.69</v>
      </c>
      <c r="BS649" s="38"/>
      <c r="BT649" s="38"/>
      <c r="BU649" s="38"/>
      <c r="BV649" s="38"/>
      <c r="BW649" s="38"/>
      <c r="BX649" s="39"/>
      <c r="BY649" s="37">
        <v>1531.84</v>
      </c>
      <c r="BZ649" s="38"/>
      <c r="CA649" s="38"/>
      <c r="CB649" s="38"/>
      <c r="CC649" s="38"/>
      <c r="CD649" s="38"/>
      <c r="CE649" s="39"/>
      <c r="CF649" s="37">
        <v>1487.38</v>
      </c>
      <c r="CG649" s="38"/>
      <c r="CH649" s="38"/>
      <c r="CI649" s="38"/>
      <c r="CJ649" s="38"/>
      <c r="CK649" s="38"/>
      <c r="CL649" s="39"/>
      <c r="CM649" s="37">
        <v>1456.7</v>
      </c>
      <c r="CN649" s="38"/>
      <c r="CO649" s="38"/>
      <c r="CP649" s="38"/>
      <c r="CQ649" s="38"/>
      <c r="CR649" s="38"/>
      <c r="CS649" s="39"/>
      <c r="CT649" s="37">
        <v>1444</v>
      </c>
      <c r="CU649" s="38"/>
      <c r="CV649" s="38"/>
      <c r="CW649" s="38"/>
      <c r="CX649" s="38"/>
      <c r="CY649" s="38"/>
      <c r="CZ649" s="39"/>
      <c r="DA649" s="37">
        <v>1435.04</v>
      </c>
      <c r="DB649" s="38"/>
      <c r="DC649" s="38"/>
      <c r="DD649" s="38"/>
      <c r="DE649" s="38"/>
      <c r="DF649" s="38"/>
      <c r="DG649" s="39"/>
      <c r="DH649" s="37">
        <v>1389.3</v>
      </c>
      <c r="DI649" s="38"/>
      <c r="DJ649" s="38"/>
      <c r="DK649" s="38"/>
      <c r="DL649" s="38"/>
      <c r="DM649" s="38"/>
      <c r="DN649" s="39"/>
      <c r="DO649" s="37">
        <v>1379.1</v>
      </c>
      <c r="DP649" s="38"/>
      <c r="DQ649" s="38"/>
      <c r="DR649" s="38"/>
      <c r="DS649" s="38"/>
      <c r="DT649" s="38"/>
      <c r="DU649" s="39"/>
      <c r="DV649" s="37">
        <v>1470.46</v>
      </c>
      <c r="DW649" s="38"/>
      <c r="DX649" s="38"/>
      <c r="DY649" s="38"/>
      <c r="DZ649" s="38"/>
      <c r="EA649" s="38"/>
      <c r="EB649" s="39"/>
      <c r="EC649" s="37">
        <v>1444.2</v>
      </c>
      <c r="ED649" s="38"/>
      <c r="EE649" s="38"/>
      <c r="EF649" s="38"/>
      <c r="EG649" s="38"/>
      <c r="EH649" s="38"/>
      <c r="EI649" s="39"/>
      <c r="EJ649" s="37">
        <v>1428.77</v>
      </c>
      <c r="EK649" s="38"/>
      <c r="EL649" s="38"/>
      <c r="EM649" s="38"/>
      <c r="EN649" s="38"/>
      <c r="EO649" s="38"/>
      <c r="EP649" s="39"/>
      <c r="EQ649" s="37">
        <v>1407.2</v>
      </c>
      <c r="ER649" s="38"/>
      <c r="ES649" s="38"/>
      <c r="ET649" s="38"/>
      <c r="EU649" s="38"/>
      <c r="EV649" s="38"/>
      <c r="EW649" s="39"/>
      <c r="EX649" s="37">
        <v>1271.98</v>
      </c>
      <c r="EY649" s="38"/>
      <c r="EZ649" s="38"/>
      <c r="FA649" s="38"/>
      <c r="FB649" s="38"/>
      <c r="FC649" s="38"/>
      <c r="FD649" s="39"/>
      <c r="FE649" s="37">
        <v>1228.43</v>
      </c>
      <c r="FF649" s="38"/>
      <c r="FG649" s="38"/>
      <c r="FH649" s="38"/>
      <c r="FI649" s="38"/>
      <c r="FJ649" s="38"/>
      <c r="FK649" s="38"/>
    </row>
    <row r="650" spans="1:167" s="15" customFormat="1" ht="11.25" x14ac:dyDescent="0.2">
      <c r="A650" s="40" t="s">
        <v>125</v>
      </c>
      <c r="B650" s="40"/>
      <c r="C650" s="40"/>
      <c r="D650" s="40"/>
      <c r="E650" s="40"/>
      <c r="F650" s="40"/>
      <c r="G650" s="40"/>
      <c r="H650" s="41"/>
      <c r="I650" s="37">
        <v>1216.71</v>
      </c>
      <c r="J650" s="38"/>
      <c r="K650" s="38"/>
      <c r="L650" s="38"/>
      <c r="M650" s="38"/>
      <c r="N650" s="39"/>
      <c r="O650" s="37">
        <v>1170.33</v>
      </c>
      <c r="P650" s="38"/>
      <c r="Q650" s="38"/>
      <c r="R650" s="38"/>
      <c r="S650" s="38"/>
      <c r="T650" s="39"/>
      <c r="U650" s="37">
        <v>1161.95</v>
      </c>
      <c r="V650" s="38"/>
      <c r="W650" s="38"/>
      <c r="X650" s="38"/>
      <c r="Y650" s="38"/>
      <c r="Z650" s="39"/>
      <c r="AA650" s="37">
        <v>1163.4000000000001</v>
      </c>
      <c r="AB650" s="38"/>
      <c r="AC650" s="38"/>
      <c r="AD650" s="38"/>
      <c r="AE650" s="38"/>
      <c r="AF650" s="39"/>
      <c r="AG650" s="37">
        <v>1172.6500000000001</v>
      </c>
      <c r="AH650" s="38"/>
      <c r="AI650" s="38"/>
      <c r="AJ650" s="38"/>
      <c r="AK650" s="38"/>
      <c r="AL650" s="39"/>
      <c r="AM650" s="37">
        <v>1182.1099999999999</v>
      </c>
      <c r="AN650" s="38"/>
      <c r="AO650" s="38"/>
      <c r="AP650" s="38"/>
      <c r="AQ650" s="38"/>
      <c r="AR650" s="39"/>
      <c r="AS650" s="37">
        <v>1198.7</v>
      </c>
      <c r="AT650" s="38"/>
      <c r="AU650" s="38"/>
      <c r="AV650" s="38"/>
      <c r="AW650" s="38"/>
      <c r="AX650" s="39"/>
      <c r="AY650" s="37">
        <v>1259.52</v>
      </c>
      <c r="AZ650" s="38"/>
      <c r="BA650" s="38"/>
      <c r="BB650" s="38"/>
      <c r="BC650" s="38"/>
      <c r="BD650" s="39"/>
      <c r="BE650" s="37">
        <v>1320.07</v>
      </c>
      <c r="BF650" s="38"/>
      <c r="BG650" s="38"/>
      <c r="BH650" s="38"/>
      <c r="BI650" s="38"/>
      <c r="BJ650" s="39"/>
      <c r="BK650" s="37">
        <v>1469.24</v>
      </c>
      <c r="BL650" s="38"/>
      <c r="BM650" s="38"/>
      <c r="BN650" s="38"/>
      <c r="BO650" s="38"/>
      <c r="BP650" s="38"/>
      <c r="BQ650" s="39"/>
      <c r="BR650" s="37">
        <v>1484.92</v>
      </c>
      <c r="BS650" s="38"/>
      <c r="BT650" s="38"/>
      <c r="BU650" s="38"/>
      <c r="BV650" s="38"/>
      <c r="BW650" s="38"/>
      <c r="BX650" s="39"/>
      <c r="BY650" s="37">
        <v>1483.27</v>
      </c>
      <c r="BZ650" s="38"/>
      <c r="CA650" s="38"/>
      <c r="CB650" s="38"/>
      <c r="CC650" s="38"/>
      <c r="CD650" s="38"/>
      <c r="CE650" s="39"/>
      <c r="CF650" s="37">
        <v>1477.71</v>
      </c>
      <c r="CG650" s="38"/>
      <c r="CH650" s="38"/>
      <c r="CI650" s="38"/>
      <c r="CJ650" s="38"/>
      <c r="CK650" s="38"/>
      <c r="CL650" s="39"/>
      <c r="CM650" s="37">
        <v>1430.79</v>
      </c>
      <c r="CN650" s="38"/>
      <c r="CO650" s="38"/>
      <c r="CP650" s="38"/>
      <c r="CQ650" s="38"/>
      <c r="CR650" s="38"/>
      <c r="CS650" s="39"/>
      <c r="CT650" s="37">
        <v>1430.59</v>
      </c>
      <c r="CU650" s="38"/>
      <c r="CV650" s="38"/>
      <c r="CW650" s="38"/>
      <c r="CX650" s="38"/>
      <c r="CY650" s="38"/>
      <c r="CZ650" s="39"/>
      <c r="DA650" s="37">
        <v>1353.21</v>
      </c>
      <c r="DB650" s="38"/>
      <c r="DC650" s="38"/>
      <c r="DD650" s="38"/>
      <c r="DE650" s="38"/>
      <c r="DF650" s="38"/>
      <c r="DG650" s="39"/>
      <c r="DH650" s="37">
        <v>1353.99</v>
      </c>
      <c r="DI650" s="38"/>
      <c r="DJ650" s="38"/>
      <c r="DK650" s="38"/>
      <c r="DL650" s="38"/>
      <c r="DM650" s="38"/>
      <c r="DN650" s="39"/>
      <c r="DO650" s="37">
        <v>1371.84</v>
      </c>
      <c r="DP650" s="38"/>
      <c r="DQ650" s="38"/>
      <c r="DR650" s="38"/>
      <c r="DS650" s="38"/>
      <c r="DT650" s="38"/>
      <c r="DU650" s="39"/>
      <c r="DV650" s="37">
        <v>1384.84</v>
      </c>
      <c r="DW650" s="38"/>
      <c r="DX650" s="38"/>
      <c r="DY650" s="38"/>
      <c r="DZ650" s="38"/>
      <c r="EA650" s="38"/>
      <c r="EB650" s="39"/>
      <c r="EC650" s="37">
        <v>1364.43</v>
      </c>
      <c r="ED650" s="38"/>
      <c r="EE650" s="38"/>
      <c r="EF650" s="38"/>
      <c r="EG650" s="38"/>
      <c r="EH650" s="38"/>
      <c r="EI650" s="39"/>
      <c r="EJ650" s="37">
        <v>1376.36</v>
      </c>
      <c r="EK650" s="38"/>
      <c r="EL650" s="38"/>
      <c r="EM650" s="38"/>
      <c r="EN650" s="38"/>
      <c r="EO650" s="38"/>
      <c r="EP650" s="39"/>
      <c r="EQ650" s="37">
        <v>1315.24</v>
      </c>
      <c r="ER650" s="38"/>
      <c r="ES650" s="38"/>
      <c r="ET650" s="38"/>
      <c r="EU650" s="38"/>
      <c r="EV650" s="38"/>
      <c r="EW650" s="39"/>
      <c r="EX650" s="37">
        <v>1286.9000000000001</v>
      </c>
      <c r="EY650" s="38"/>
      <c r="EZ650" s="38"/>
      <c r="FA650" s="38"/>
      <c r="FB650" s="38"/>
      <c r="FC650" s="38"/>
      <c r="FD650" s="39"/>
      <c r="FE650" s="37">
        <v>1244.2</v>
      </c>
      <c r="FF650" s="38"/>
      <c r="FG650" s="38"/>
      <c r="FH650" s="38"/>
      <c r="FI650" s="38"/>
      <c r="FJ650" s="38"/>
      <c r="FK650" s="38"/>
    </row>
    <row r="651" spans="1:167" ht="3" customHeight="1" x14ac:dyDescent="0.25"/>
    <row r="652" spans="1:167" ht="3" customHeight="1" x14ac:dyDescent="0.25"/>
    <row r="653" spans="1:167" s="2" customFormat="1" ht="14.25" customHeight="1" x14ac:dyDescent="0.25">
      <c r="A653" s="45" t="s">
        <v>69</v>
      </c>
      <c r="B653" s="45"/>
      <c r="C653" s="45"/>
      <c r="D653" s="45"/>
      <c r="E653" s="45"/>
      <c r="F653" s="45"/>
      <c r="G653" s="45"/>
      <c r="H653" s="46"/>
      <c r="I653" s="9"/>
      <c r="J653" s="10"/>
      <c r="K653" s="10"/>
      <c r="L653" s="10"/>
      <c r="M653" s="11"/>
      <c r="N653" s="10"/>
      <c r="O653" s="10"/>
      <c r="P653" s="10"/>
      <c r="Q653" s="10"/>
      <c r="R653" s="10"/>
      <c r="S653" s="10"/>
      <c r="T653" s="10"/>
      <c r="U653" s="10"/>
      <c r="V653" s="10"/>
      <c r="W653" s="10"/>
      <c r="X653" s="10"/>
      <c r="Y653" s="10"/>
      <c r="Z653" s="10"/>
      <c r="AA653" s="10"/>
      <c r="AB653" s="10"/>
      <c r="AC653" s="11"/>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c r="BX653" s="10"/>
      <c r="BY653" s="10"/>
      <c r="BZ653" s="10"/>
      <c r="CA653" s="10"/>
      <c r="CB653" s="10"/>
      <c r="CC653" s="10"/>
      <c r="CD653" s="10"/>
      <c r="CE653" s="10"/>
      <c r="CF653" s="10"/>
      <c r="CG653" s="10"/>
      <c r="CH653" s="10"/>
      <c r="CI653" s="10"/>
      <c r="CJ653" s="10"/>
      <c r="CK653" s="10"/>
      <c r="CL653" s="10"/>
      <c r="CM653" s="10"/>
      <c r="CN653" s="10"/>
      <c r="CO653" s="10"/>
      <c r="CP653" s="10"/>
      <c r="CQ653" s="10"/>
      <c r="CR653" s="10"/>
      <c r="CS653" s="10"/>
      <c r="CT653" s="10"/>
      <c r="CU653" s="10"/>
      <c r="CV653" s="10"/>
      <c r="CW653" s="10"/>
      <c r="CX653" s="10"/>
      <c r="CY653" s="10"/>
      <c r="CZ653" s="10"/>
      <c r="DA653" s="10"/>
      <c r="DB653" s="10"/>
      <c r="DC653" s="10"/>
      <c r="DD653" s="10"/>
      <c r="DE653" s="10"/>
      <c r="DF653" s="10"/>
      <c r="DG653" s="10"/>
      <c r="DH653" s="10"/>
      <c r="DI653" s="10"/>
      <c r="DJ653" s="10"/>
      <c r="DK653" s="10"/>
      <c r="DL653" s="10"/>
      <c r="DM653" s="10"/>
      <c r="DN653" s="10"/>
      <c r="DO653" s="10"/>
      <c r="DP653" s="10"/>
      <c r="DQ653" s="10"/>
      <c r="DR653" s="10"/>
      <c r="DS653" s="10"/>
      <c r="DT653" s="10"/>
      <c r="DU653" s="11"/>
      <c r="DV653" s="11"/>
      <c r="DW653" s="11"/>
      <c r="DX653" s="11"/>
      <c r="DY653" s="11"/>
      <c r="DZ653" s="12" t="s">
        <v>70</v>
      </c>
      <c r="EA653" s="23" t="s">
        <v>126</v>
      </c>
      <c r="EB653" s="23"/>
      <c r="EC653" s="23"/>
      <c r="ED653" s="23"/>
      <c r="EE653" s="23"/>
      <c r="EF653" s="23"/>
      <c r="EG653" s="23"/>
      <c r="EH653" s="23"/>
      <c r="EI653" s="23"/>
      <c r="EJ653" s="23"/>
      <c r="EK653" s="23"/>
      <c r="EL653" s="10"/>
      <c r="EM653" s="10"/>
      <c r="EN653" s="10"/>
      <c r="EO653" s="10"/>
      <c r="EP653" s="10"/>
      <c r="EQ653" s="10"/>
      <c r="ER653" s="10"/>
      <c r="ES653" s="10"/>
      <c r="ET653" s="10"/>
      <c r="EU653" s="10"/>
      <c r="EV653" s="10"/>
      <c r="EW653" s="10"/>
      <c r="EX653" s="10"/>
      <c r="EY653" s="10"/>
      <c r="EZ653" s="10"/>
      <c r="FA653" s="10"/>
      <c r="FB653" s="10"/>
      <c r="FC653" s="10"/>
      <c r="FD653" s="10"/>
      <c r="FE653" s="10"/>
      <c r="FF653" s="10"/>
      <c r="FG653" s="10"/>
      <c r="FH653" s="10"/>
      <c r="FI653" s="10"/>
      <c r="FJ653" s="10"/>
      <c r="FK653" s="10"/>
    </row>
    <row r="654" spans="1:167" s="2" customFormat="1" ht="3" customHeight="1" x14ac:dyDescent="0.2">
      <c r="A654" s="51"/>
      <c r="B654" s="51"/>
      <c r="C654" s="51"/>
      <c r="D654" s="51"/>
      <c r="E654" s="51"/>
      <c r="F654" s="51"/>
      <c r="G654" s="51"/>
      <c r="H654" s="52"/>
      <c r="I654" s="13"/>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c r="AX654" s="14"/>
      <c r="AY654" s="14"/>
      <c r="AZ654" s="14"/>
      <c r="BA654" s="14"/>
      <c r="BB654" s="14"/>
      <c r="BC654" s="14"/>
      <c r="BD654" s="14"/>
      <c r="BE654" s="14"/>
      <c r="BF654" s="14"/>
      <c r="BG654" s="14"/>
      <c r="BH654" s="14"/>
      <c r="BI654" s="14"/>
      <c r="BJ654" s="14"/>
      <c r="BK654" s="14"/>
      <c r="BL654" s="14"/>
      <c r="BM654" s="14"/>
      <c r="BN654" s="14"/>
      <c r="BO654" s="14"/>
      <c r="BP654" s="14"/>
      <c r="BQ654" s="14"/>
      <c r="BR654" s="14"/>
      <c r="BS654" s="14"/>
      <c r="BT654" s="14"/>
      <c r="BU654" s="14"/>
      <c r="BV654" s="14"/>
      <c r="BW654" s="14"/>
      <c r="BX654" s="14"/>
      <c r="BY654" s="14"/>
      <c r="BZ654" s="14"/>
      <c r="CA654" s="14"/>
      <c r="CB654" s="14"/>
      <c r="CC654" s="14"/>
      <c r="CD654" s="14"/>
      <c r="CE654" s="14"/>
      <c r="CF654" s="14"/>
      <c r="CG654" s="14"/>
      <c r="CH654" s="14"/>
      <c r="CI654" s="14"/>
      <c r="CJ654" s="14"/>
      <c r="CK654" s="14"/>
      <c r="CL654" s="14"/>
      <c r="CM654" s="14"/>
      <c r="CN654" s="14"/>
      <c r="CO654" s="14"/>
      <c r="CP654" s="14"/>
      <c r="CQ654" s="14"/>
      <c r="CR654" s="14"/>
      <c r="CS654" s="14"/>
      <c r="CT654" s="14"/>
      <c r="CU654" s="14"/>
      <c r="CV654" s="14"/>
      <c r="CW654" s="14"/>
      <c r="CX654" s="14"/>
      <c r="CY654" s="14"/>
      <c r="CZ654" s="14"/>
      <c r="DA654" s="14"/>
      <c r="DB654" s="14"/>
      <c r="DC654" s="14"/>
      <c r="DD654" s="14"/>
      <c r="DE654" s="14"/>
      <c r="DF654" s="14"/>
      <c r="DG654" s="14"/>
      <c r="DH654" s="14"/>
      <c r="DI654" s="14"/>
      <c r="DJ654" s="14"/>
      <c r="DK654" s="14"/>
      <c r="DL654" s="14"/>
      <c r="DM654" s="14"/>
      <c r="DN654" s="14"/>
      <c r="DO654" s="14"/>
      <c r="DP654" s="14"/>
      <c r="DQ654" s="14"/>
      <c r="DR654" s="14"/>
      <c r="DS654" s="14"/>
      <c r="DT654" s="14"/>
      <c r="DU654" s="14"/>
      <c r="DV654" s="14"/>
      <c r="DW654" s="14"/>
      <c r="DX654" s="14"/>
      <c r="DY654" s="14"/>
      <c r="DZ654" s="14"/>
      <c r="EA654" s="14"/>
      <c r="EB654" s="14"/>
      <c r="EC654" s="14"/>
      <c r="ED654" s="14"/>
      <c r="EE654" s="14"/>
      <c r="EF654" s="14"/>
      <c r="EG654" s="14"/>
      <c r="EH654" s="14"/>
      <c r="EI654" s="14"/>
      <c r="EJ654" s="14"/>
      <c r="EK654" s="14"/>
      <c r="EL654" s="14"/>
      <c r="EM654" s="14"/>
      <c r="EN654" s="14"/>
      <c r="EO654" s="14"/>
      <c r="EP654" s="14"/>
      <c r="EQ654" s="14"/>
      <c r="ER654" s="14"/>
      <c r="ES654" s="14"/>
      <c r="ET654" s="14"/>
      <c r="EU654" s="14"/>
      <c r="EV654" s="14"/>
      <c r="EW654" s="14"/>
      <c r="EX654" s="14"/>
      <c r="EY654" s="14"/>
      <c r="EZ654" s="14"/>
      <c r="FA654" s="14"/>
      <c r="FB654" s="14"/>
      <c r="FC654" s="14"/>
      <c r="FD654" s="14"/>
      <c r="FE654" s="14"/>
      <c r="FF654" s="14"/>
      <c r="FG654" s="14"/>
      <c r="FH654" s="14"/>
      <c r="FI654" s="14"/>
      <c r="FJ654" s="14"/>
      <c r="FK654" s="14"/>
    </row>
    <row r="655" spans="1:167" s="2" customFormat="1" ht="27" customHeight="1" x14ac:dyDescent="0.2">
      <c r="A655" s="47"/>
      <c r="B655" s="47"/>
      <c r="C655" s="47"/>
      <c r="D655" s="47"/>
      <c r="E655" s="47"/>
      <c r="F655" s="47"/>
      <c r="G655" s="47"/>
      <c r="H655" s="48"/>
      <c r="I655" s="42" t="s">
        <v>72</v>
      </c>
      <c r="J655" s="43"/>
      <c r="K655" s="43"/>
      <c r="L655" s="43"/>
      <c r="M655" s="43"/>
      <c r="N655" s="44"/>
      <c r="O655" s="42" t="s">
        <v>73</v>
      </c>
      <c r="P655" s="43"/>
      <c r="Q655" s="43"/>
      <c r="R655" s="43"/>
      <c r="S655" s="43"/>
      <c r="T655" s="44"/>
      <c r="U655" s="42" t="s">
        <v>74</v>
      </c>
      <c r="V655" s="43"/>
      <c r="W655" s="43"/>
      <c r="X655" s="43"/>
      <c r="Y655" s="43"/>
      <c r="Z655" s="44"/>
      <c r="AA655" s="42" t="s">
        <v>75</v>
      </c>
      <c r="AB655" s="43"/>
      <c r="AC655" s="43"/>
      <c r="AD655" s="43"/>
      <c r="AE655" s="43"/>
      <c r="AF655" s="44"/>
      <c r="AG655" s="42" t="s">
        <v>76</v>
      </c>
      <c r="AH655" s="43"/>
      <c r="AI655" s="43"/>
      <c r="AJ655" s="43"/>
      <c r="AK655" s="43"/>
      <c r="AL655" s="44"/>
      <c r="AM655" s="42" t="s">
        <v>77</v>
      </c>
      <c r="AN655" s="43"/>
      <c r="AO655" s="43"/>
      <c r="AP655" s="43"/>
      <c r="AQ655" s="43"/>
      <c r="AR655" s="44"/>
      <c r="AS655" s="42" t="s">
        <v>78</v>
      </c>
      <c r="AT655" s="43"/>
      <c r="AU655" s="43"/>
      <c r="AV655" s="43"/>
      <c r="AW655" s="43"/>
      <c r="AX655" s="44"/>
      <c r="AY655" s="42" t="s">
        <v>79</v>
      </c>
      <c r="AZ655" s="43"/>
      <c r="BA655" s="43"/>
      <c r="BB655" s="43"/>
      <c r="BC655" s="43"/>
      <c r="BD655" s="43"/>
      <c r="BE655" s="42" t="s">
        <v>80</v>
      </c>
      <c r="BF655" s="43"/>
      <c r="BG655" s="43"/>
      <c r="BH655" s="43"/>
      <c r="BI655" s="43"/>
      <c r="BJ655" s="44"/>
      <c r="BK655" s="42" t="s">
        <v>81</v>
      </c>
      <c r="BL655" s="43"/>
      <c r="BM655" s="43"/>
      <c r="BN655" s="43"/>
      <c r="BO655" s="43"/>
      <c r="BP655" s="43"/>
      <c r="BQ655" s="44"/>
      <c r="BR655" s="42" t="s">
        <v>82</v>
      </c>
      <c r="BS655" s="43"/>
      <c r="BT655" s="43"/>
      <c r="BU655" s="43"/>
      <c r="BV655" s="43"/>
      <c r="BW655" s="43"/>
      <c r="BX655" s="44"/>
      <c r="BY655" s="42" t="s">
        <v>83</v>
      </c>
      <c r="BZ655" s="43"/>
      <c r="CA655" s="43"/>
      <c r="CB655" s="43"/>
      <c r="CC655" s="43"/>
      <c r="CD655" s="43"/>
      <c r="CE655" s="44"/>
      <c r="CF655" s="42" t="s">
        <v>84</v>
      </c>
      <c r="CG655" s="43"/>
      <c r="CH655" s="43"/>
      <c r="CI655" s="43"/>
      <c r="CJ655" s="43"/>
      <c r="CK655" s="43"/>
      <c r="CL655" s="44"/>
      <c r="CM655" s="42" t="s">
        <v>85</v>
      </c>
      <c r="CN655" s="43"/>
      <c r="CO655" s="43"/>
      <c r="CP655" s="43"/>
      <c r="CQ655" s="43"/>
      <c r="CR655" s="43"/>
      <c r="CS655" s="44"/>
      <c r="CT655" s="42" t="s">
        <v>86</v>
      </c>
      <c r="CU655" s="43"/>
      <c r="CV655" s="43"/>
      <c r="CW655" s="43"/>
      <c r="CX655" s="43"/>
      <c r="CY655" s="43"/>
      <c r="CZ655" s="44"/>
      <c r="DA655" s="42" t="s">
        <v>87</v>
      </c>
      <c r="DB655" s="43"/>
      <c r="DC655" s="43"/>
      <c r="DD655" s="43"/>
      <c r="DE655" s="43"/>
      <c r="DF655" s="43"/>
      <c r="DG655" s="44"/>
      <c r="DH655" s="42" t="s">
        <v>88</v>
      </c>
      <c r="DI655" s="43"/>
      <c r="DJ655" s="43"/>
      <c r="DK655" s="43"/>
      <c r="DL655" s="43"/>
      <c r="DM655" s="43"/>
      <c r="DN655" s="44"/>
      <c r="DO655" s="42" t="s">
        <v>89</v>
      </c>
      <c r="DP655" s="43"/>
      <c r="DQ655" s="43"/>
      <c r="DR655" s="43"/>
      <c r="DS655" s="43"/>
      <c r="DT655" s="43"/>
      <c r="DU655" s="44"/>
      <c r="DV655" s="42" t="s">
        <v>90</v>
      </c>
      <c r="DW655" s="43"/>
      <c r="DX655" s="43"/>
      <c r="DY655" s="43"/>
      <c r="DZ655" s="43"/>
      <c r="EA655" s="43"/>
      <c r="EB655" s="44"/>
      <c r="EC655" s="42" t="s">
        <v>91</v>
      </c>
      <c r="ED655" s="43"/>
      <c r="EE655" s="43"/>
      <c r="EF655" s="43"/>
      <c r="EG655" s="43"/>
      <c r="EH655" s="43"/>
      <c r="EI655" s="44"/>
      <c r="EJ655" s="42" t="s">
        <v>92</v>
      </c>
      <c r="EK655" s="43"/>
      <c r="EL655" s="43"/>
      <c r="EM655" s="43"/>
      <c r="EN655" s="43"/>
      <c r="EO655" s="43"/>
      <c r="EP655" s="44"/>
      <c r="EQ655" s="42" t="s">
        <v>93</v>
      </c>
      <c r="ER655" s="43"/>
      <c r="ES655" s="43"/>
      <c r="ET655" s="43"/>
      <c r="EU655" s="43"/>
      <c r="EV655" s="43"/>
      <c r="EW655" s="44"/>
      <c r="EX655" s="42" t="s">
        <v>94</v>
      </c>
      <c r="EY655" s="43"/>
      <c r="EZ655" s="43"/>
      <c r="FA655" s="43"/>
      <c r="FB655" s="43"/>
      <c r="FC655" s="43"/>
      <c r="FD655" s="44"/>
      <c r="FE655" s="42" t="s">
        <v>95</v>
      </c>
      <c r="FF655" s="43"/>
      <c r="FG655" s="43"/>
      <c r="FH655" s="43"/>
      <c r="FI655" s="43"/>
      <c r="FJ655" s="43"/>
      <c r="FK655" s="43"/>
    </row>
    <row r="656" spans="1:167" s="15" customFormat="1" ht="11.25" x14ac:dyDescent="0.2">
      <c r="A656" s="40" t="s">
        <v>96</v>
      </c>
      <c r="B656" s="40"/>
      <c r="C656" s="40"/>
      <c r="D656" s="40"/>
      <c r="E656" s="40"/>
      <c r="F656" s="40"/>
      <c r="G656" s="40"/>
      <c r="H656" s="41"/>
      <c r="I656" s="37">
        <v>1162.1400000000001</v>
      </c>
      <c r="J656" s="38"/>
      <c r="K656" s="38"/>
      <c r="L656" s="38"/>
      <c r="M656" s="38"/>
      <c r="N656" s="39"/>
      <c r="O656" s="37">
        <v>1103.51</v>
      </c>
      <c r="P656" s="38"/>
      <c r="Q656" s="38"/>
      <c r="R656" s="38"/>
      <c r="S656" s="38"/>
      <c r="T656" s="39"/>
      <c r="U656" s="37">
        <v>1078.69</v>
      </c>
      <c r="V656" s="38"/>
      <c r="W656" s="38"/>
      <c r="X656" s="38"/>
      <c r="Y656" s="38"/>
      <c r="Z656" s="39"/>
      <c r="AA656" s="37">
        <v>1070.55</v>
      </c>
      <c r="AB656" s="38"/>
      <c r="AC656" s="38"/>
      <c r="AD656" s="38"/>
      <c r="AE656" s="38"/>
      <c r="AF656" s="39"/>
      <c r="AG656" s="37">
        <v>1091.73</v>
      </c>
      <c r="AH656" s="38"/>
      <c r="AI656" s="38"/>
      <c r="AJ656" s="38"/>
      <c r="AK656" s="38"/>
      <c r="AL656" s="39"/>
      <c r="AM656" s="37">
        <v>1164.1099999999999</v>
      </c>
      <c r="AN656" s="38"/>
      <c r="AO656" s="38"/>
      <c r="AP656" s="38"/>
      <c r="AQ656" s="38"/>
      <c r="AR656" s="39"/>
      <c r="AS656" s="37">
        <v>1219.1600000000001</v>
      </c>
      <c r="AT656" s="38"/>
      <c r="AU656" s="38"/>
      <c r="AV656" s="38"/>
      <c r="AW656" s="38"/>
      <c r="AX656" s="39"/>
      <c r="AY656" s="37">
        <v>1306.55</v>
      </c>
      <c r="AZ656" s="38"/>
      <c r="BA656" s="38"/>
      <c r="BB656" s="38"/>
      <c r="BC656" s="38"/>
      <c r="BD656" s="39"/>
      <c r="BE656" s="37">
        <v>1426.82</v>
      </c>
      <c r="BF656" s="38"/>
      <c r="BG656" s="38"/>
      <c r="BH656" s="38"/>
      <c r="BI656" s="38"/>
      <c r="BJ656" s="39"/>
      <c r="BK656" s="37">
        <v>1415.97</v>
      </c>
      <c r="BL656" s="38"/>
      <c r="BM656" s="38"/>
      <c r="BN656" s="38"/>
      <c r="BO656" s="38"/>
      <c r="BP656" s="38"/>
      <c r="BQ656" s="39"/>
      <c r="BR656" s="37">
        <v>1294.1500000000001</v>
      </c>
      <c r="BS656" s="38"/>
      <c r="BT656" s="38"/>
      <c r="BU656" s="38"/>
      <c r="BV656" s="38"/>
      <c r="BW656" s="38"/>
      <c r="BX656" s="39"/>
      <c r="BY656" s="37">
        <v>1300.0999999999999</v>
      </c>
      <c r="BZ656" s="38"/>
      <c r="CA656" s="38"/>
      <c r="CB656" s="38"/>
      <c r="CC656" s="38"/>
      <c r="CD656" s="38"/>
      <c r="CE656" s="39"/>
      <c r="CF656" s="37">
        <v>1280.71</v>
      </c>
      <c r="CG656" s="38"/>
      <c r="CH656" s="38"/>
      <c r="CI656" s="38"/>
      <c r="CJ656" s="38"/>
      <c r="CK656" s="38"/>
      <c r="CL656" s="39"/>
      <c r="CM656" s="37">
        <v>1280.51</v>
      </c>
      <c r="CN656" s="38"/>
      <c r="CO656" s="38"/>
      <c r="CP656" s="38"/>
      <c r="CQ656" s="38"/>
      <c r="CR656" s="38"/>
      <c r="CS656" s="39"/>
      <c r="CT656" s="37">
        <v>1281.96</v>
      </c>
      <c r="CU656" s="38"/>
      <c r="CV656" s="38"/>
      <c r="CW656" s="38"/>
      <c r="CX656" s="38"/>
      <c r="CY656" s="38"/>
      <c r="CZ656" s="39"/>
      <c r="DA656" s="37">
        <v>1254.8</v>
      </c>
      <c r="DB656" s="38"/>
      <c r="DC656" s="38"/>
      <c r="DD656" s="38"/>
      <c r="DE656" s="38"/>
      <c r="DF656" s="38"/>
      <c r="DG656" s="39"/>
      <c r="DH656" s="37">
        <v>1268.55</v>
      </c>
      <c r="DI656" s="38"/>
      <c r="DJ656" s="38"/>
      <c r="DK656" s="38"/>
      <c r="DL656" s="38"/>
      <c r="DM656" s="38"/>
      <c r="DN656" s="39"/>
      <c r="DO656" s="37">
        <v>1285.05</v>
      </c>
      <c r="DP656" s="38"/>
      <c r="DQ656" s="38"/>
      <c r="DR656" s="38"/>
      <c r="DS656" s="38"/>
      <c r="DT656" s="38"/>
      <c r="DU656" s="39"/>
      <c r="DV656" s="37">
        <v>1294.3</v>
      </c>
      <c r="DW656" s="38"/>
      <c r="DX656" s="38"/>
      <c r="DY656" s="38"/>
      <c r="DZ656" s="38"/>
      <c r="EA656" s="38"/>
      <c r="EB656" s="39"/>
      <c r="EC656" s="37">
        <v>1266.0999999999999</v>
      </c>
      <c r="ED656" s="38"/>
      <c r="EE656" s="38"/>
      <c r="EF656" s="38"/>
      <c r="EG656" s="38"/>
      <c r="EH656" s="38"/>
      <c r="EI656" s="39"/>
      <c r="EJ656" s="37">
        <v>1277.55</v>
      </c>
      <c r="EK656" s="38"/>
      <c r="EL656" s="38"/>
      <c r="EM656" s="38"/>
      <c r="EN656" s="38"/>
      <c r="EO656" s="38"/>
      <c r="EP656" s="39"/>
      <c r="EQ656" s="37">
        <v>1241.28</v>
      </c>
      <c r="ER656" s="38"/>
      <c r="ES656" s="38"/>
      <c r="ET656" s="38"/>
      <c r="EU656" s="38"/>
      <c r="EV656" s="38"/>
      <c r="EW656" s="39"/>
      <c r="EX656" s="37">
        <v>1206.71</v>
      </c>
      <c r="EY656" s="38"/>
      <c r="EZ656" s="38"/>
      <c r="FA656" s="38"/>
      <c r="FB656" s="38"/>
      <c r="FC656" s="38"/>
      <c r="FD656" s="39"/>
      <c r="FE656" s="37">
        <v>1191.56</v>
      </c>
      <c r="FF656" s="38"/>
      <c r="FG656" s="38"/>
      <c r="FH656" s="38"/>
      <c r="FI656" s="38"/>
      <c r="FJ656" s="38"/>
      <c r="FK656" s="38"/>
    </row>
    <row r="657" spans="1:167" s="15" customFormat="1" ht="11.25" x14ac:dyDescent="0.2">
      <c r="A657" s="40" t="s">
        <v>97</v>
      </c>
      <c r="B657" s="40"/>
      <c r="C657" s="40"/>
      <c r="D657" s="40"/>
      <c r="E657" s="40"/>
      <c r="F657" s="40"/>
      <c r="G657" s="40"/>
      <c r="H657" s="41"/>
      <c r="I657" s="37">
        <v>1209.19</v>
      </c>
      <c r="J657" s="38"/>
      <c r="K657" s="38"/>
      <c r="L657" s="38"/>
      <c r="M657" s="38"/>
      <c r="N657" s="39"/>
      <c r="O657" s="37">
        <v>1153.08</v>
      </c>
      <c r="P657" s="38"/>
      <c r="Q657" s="38"/>
      <c r="R657" s="38"/>
      <c r="S657" s="38"/>
      <c r="T657" s="39"/>
      <c r="U657" s="37">
        <v>1134.8499999999999</v>
      </c>
      <c r="V657" s="38"/>
      <c r="W657" s="38"/>
      <c r="X657" s="38"/>
      <c r="Y657" s="38"/>
      <c r="Z657" s="39"/>
      <c r="AA657" s="37">
        <v>1094.1400000000001</v>
      </c>
      <c r="AB657" s="38"/>
      <c r="AC657" s="38"/>
      <c r="AD657" s="38"/>
      <c r="AE657" s="38"/>
      <c r="AF657" s="39"/>
      <c r="AG657" s="37">
        <v>1090.96</v>
      </c>
      <c r="AH657" s="38"/>
      <c r="AI657" s="38"/>
      <c r="AJ657" s="38"/>
      <c r="AK657" s="38"/>
      <c r="AL657" s="39"/>
      <c r="AM657" s="37">
        <v>1139.56</v>
      </c>
      <c r="AN657" s="38"/>
      <c r="AO657" s="38"/>
      <c r="AP657" s="38"/>
      <c r="AQ657" s="38"/>
      <c r="AR657" s="39"/>
      <c r="AS657" s="37">
        <v>1172</v>
      </c>
      <c r="AT657" s="38"/>
      <c r="AU657" s="38"/>
      <c r="AV657" s="38"/>
      <c r="AW657" s="38"/>
      <c r="AX657" s="39"/>
      <c r="AY657" s="37">
        <v>1217.93</v>
      </c>
      <c r="AZ657" s="38"/>
      <c r="BA657" s="38"/>
      <c r="BB657" s="38"/>
      <c r="BC657" s="38"/>
      <c r="BD657" s="39"/>
      <c r="BE657" s="37">
        <v>1389.91</v>
      </c>
      <c r="BF657" s="38"/>
      <c r="BG657" s="38"/>
      <c r="BH657" s="38"/>
      <c r="BI657" s="38"/>
      <c r="BJ657" s="39"/>
      <c r="BK657" s="37">
        <v>1493.44</v>
      </c>
      <c r="BL657" s="38"/>
      <c r="BM657" s="38"/>
      <c r="BN657" s="38"/>
      <c r="BO657" s="38"/>
      <c r="BP657" s="38"/>
      <c r="BQ657" s="39"/>
      <c r="BR657" s="37">
        <v>1493.81</v>
      </c>
      <c r="BS657" s="38"/>
      <c r="BT657" s="38"/>
      <c r="BU657" s="38"/>
      <c r="BV657" s="38"/>
      <c r="BW657" s="38"/>
      <c r="BX657" s="39"/>
      <c r="BY657" s="37">
        <v>1488.63</v>
      </c>
      <c r="BZ657" s="38"/>
      <c r="CA657" s="38"/>
      <c r="CB657" s="38"/>
      <c r="CC657" s="38"/>
      <c r="CD657" s="38"/>
      <c r="CE657" s="39"/>
      <c r="CF657" s="37">
        <v>1543.42</v>
      </c>
      <c r="CG657" s="38"/>
      <c r="CH657" s="38"/>
      <c r="CI657" s="38"/>
      <c r="CJ657" s="38"/>
      <c r="CK657" s="38"/>
      <c r="CL657" s="39"/>
      <c r="CM657" s="37">
        <v>1546.78</v>
      </c>
      <c r="CN657" s="38"/>
      <c r="CO657" s="38"/>
      <c r="CP657" s="38"/>
      <c r="CQ657" s="38"/>
      <c r="CR657" s="38"/>
      <c r="CS657" s="39"/>
      <c r="CT657" s="37">
        <v>1492.91</v>
      </c>
      <c r="CU657" s="38"/>
      <c r="CV657" s="38"/>
      <c r="CW657" s="38"/>
      <c r="CX657" s="38"/>
      <c r="CY657" s="38"/>
      <c r="CZ657" s="39"/>
      <c r="DA657" s="37">
        <v>1476.17</v>
      </c>
      <c r="DB657" s="38"/>
      <c r="DC657" s="38"/>
      <c r="DD657" s="38"/>
      <c r="DE657" s="38"/>
      <c r="DF657" s="38"/>
      <c r="DG657" s="39"/>
      <c r="DH657" s="37">
        <v>1478.72</v>
      </c>
      <c r="DI657" s="38"/>
      <c r="DJ657" s="38"/>
      <c r="DK657" s="38"/>
      <c r="DL657" s="38"/>
      <c r="DM657" s="38"/>
      <c r="DN657" s="39"/>
      <c r="DO657" s="37">
        <v>1487.29</v>
      </c>
      <c r="DP657" s="38"/>
      <c r="DQ657" s="38"/>
      <c r="DR657" s="38"/>
      <c r="DS657" s="38"/>
      <c r="DT657" s="38"/>
      <c r="DU657" s="39"/>
      <c r="DV657" s="37">
        <v>1491.75</v>
      </c>
      <c r="DW657" s="38"/>
      <c r="DX657" s="38"/>
      <c r="DY657" s="38"/>
      <c r="DZ657" s="38"/>
      <c r="EA657" s="38"/>
      <c r="EB657" s="39"/>
      <c r="EC657" s="37">
        <v>1495.85</v>
      </c>
      <c r="ED657" s="38"/>
      <c r="EE657" s="38"/>
      <c r="EF657" s="38"/>
      <c r="EG657" s="38"/>
      <c r="EH657" s="38"/>
      <c r="EI657" s="39"/>
      <c r="EJ657" s="37">
        <v>1507.2</v>
      </c>
      <c r="EK657" s="38"/>
      <c r="EL657" s="38"/>
      <c r="EM657" s="38"/>
      <c r="EN657" s="38"/>
      <c r="EO657" s="38"/>
      <c r="EP657" s="39"/>
      <c r="EQ657" s="37">
        <v>1475.17</v>
      </c>
      <c r="ER657" s="38"/>
      <c r="ES657" s="38"/>
      <c r="ET657" s="38"/>
      <c r="EU657" s="38"/>
      <c r="EV657" s="38"/>
      <c r="EW657" s="39"/>
      <c r="EX657" s="37">
        <v>1324.25</v>
      </c>
      <c r="EY657" s="38"/>
      <c r="EZ657" s="38"/>
      <c r="FA657" s="38"/>
      <c r="FB657" s="38"/>
      <c r="FC657" s="38"/>
      <c r="FD657" s="39"/>
      <c r="FE657" s="37">
        <v>1262.3699999999999</v>
      </c>
      <c r="FF657" s="38"/>
      <c r="FG657" s="38"/>
      <c r="FH657" s="38"/>
      <c r="FI657" s="38"/>
      <c r="FJ657" s="38"/>
      <c r="FK657" s="38"/>
    </row>
    <row r="658" spans="1:167" s="15" customFormat="1" ht="11.25" x14ac:dyDescent="0.2">
      <c r="A658" s="40" t="s">
        <v>98</v>
      </c>
      <c r="B658" s="40"/>
      <c r="C658" s="40"/>
      <c r="D658" s="40"/>
      <c r="E658" s="40"/>
      <c r="F658" s="40"/>
      <c r="G658" s="40"/>
      <c r="H658" s="41"/>
      <c r="I658" s="37">
        <v>1147.75</v>
      </c>
      <c r="J658" s="38"/>
      <c r="K658" s="38"/>
      <c r="L658" s="38"/>
      <c r="M658" s="38"/>
      <c r="N658" s="39"/>
      <c r="O658" s="37">
        <v>1081.05</v>
      </c>
      <c r="P658" s="38"/>
      <c r="Q658" s="38"/>
      <c r="R658" s="38"/>
      <c r="S658" s="38"/>
      <c r="T658" s="39"/>
      <c r="U658" s="37">
        <v>1045.6500000000001</v>
      </c>
      <c r="V658" s="38"/>
      <c r="W658" s="38"/>
      <c r="X658" s="38"/>
      <c r="Y658" s="38"/>
      <c r="Z658" s="39"/>
      <c r="AA658" s="37">
        <v>1001.92</v>
      </c>
      <c r="AB658" s="38"/>
      <c r="AC658" s="38"/>
      <c r="AD658" s="38"/>
      <c r="AE658" s="38"/>
      <c r="AF658" s="39"/>
      <c r="AG658" s="37">
        <v>981.65</v>
      </c>
      <c r="AH658" s="38"/>
      <c r="AI658" s="38"/>
      <c r="AJ658" s="38"/>
      <c r="AK658" s="38"/>
      <c r="AL658" s="39"/>
      <c r="AM658" s="37">
        <v>1003.63</v>
      </c>
      <c r="AN658" s="38"/>
      <c r="AO658" s="38"/>
      <c r="AP658" s="38"/>
      <c r="AQ658" s="38"/>
      <c r="AR658" s="39"/>
      <c r="AS658" s="37">
        <v>1081.47</v>
      </c>
      <c r="AT658" s="38"/>
      <c r="AU658" s="38"/>
      <c r="AV658" s="38"/>
      <c r="AW658" s="38"/>
      <c r="AX658" s="39"/>
      <c r="AY658" s="37">
        <v>1094.94</v>
      </c>
      <c r="AZ658" s="38"/>
      <c r="BA658" s="38"/>
      <c r="BB658" s="38"/>
      <c r="BC658" s="38"/>
      <c r="BD658" s="39"/>
      <c r="BE658" s="37">
        <v>1305.97</v>
      </c>
      <c r="BF658" s="38"/>
      <c r="BG658" s="38"/>
      <c r="BH658" s="38"/>
      <c r="BI658" s="38"/>
      <c r="BJ658" s="39"/>
      <c r="BK658" s="37">
        <v>1472.41</v>
      </c>
      <c r="BL658" s="38"/>
      <c r="BM658" s="38"/>
      <c r="BN658" s="38"/>
      <c r="BO658" s="38"/>
      <c r="BP658" s="38"/>
      <c r="BQ658" s="39"/>
      <c r="BR658" s="37">
        <v>1505.46</v>
      </c>
      <c r="BS658" s="38"/>
      <c r="BT658" s="38"/>
      <c r="BU658" s="38"/>
      <c r="BV658" s="38"/>
      <c r="BW658" s="38"/>
      <c r="BX658" s="39"/>
      <c r="BY658" s="37">
        <v>1507.15</v>
      </c>
      <c r="BZ658" s="38"/>
      <c r="CA658" s="38"/>
      <c r="CB658" s="38"/>
      <c r="CC658" s="38"/>
      <c r="CD658" s="38"/>
      <c r="CE658" s="39"/>
      <c r="CF658" s="37">
        <v>1486.3</v>
      </c>
      <c r="CG658" s="38"/>
      <c r="CH658" s="38"/>
      <c r="CI658" s="38"/>
      <c r="CJ658" s="38"/>
      <c r="CK658" s="38"/>
      <c r="CL658" s="39"/>
      <c r="CM658" s="37">
        <v>1477.92</v>
      </c>
      <c r="CN658" s="38"/>
      <c r="CO658" s="38"/>
      <c r="CP658" s="38"/>
      <c r="CQ658" s="38"/>
      <c r="CR658" s="38"/>
      <c r="CS658" s="39"/>
      <c r="CT658" s="37">
        <v>1454.26</v>
      </c>
      <c r="CU658" s="38"/>
      <c r="CV658" s="38"/>
      <c r="CW658" s="38"/>
      <c r="CX658" s="38"/>
      <c r="CY658" s="38"/>
      <c r="CZ658" s="39"/>
      <c r="DA658" s="37">
        <v>1444.31</v>
      </c>
      <c r="DB658" s="38"/>
      <c r="DC658" s="38"/>
      <c r="DD658" s="38"/>
      <c r="DE658" s="38"/>
      <c r="DF658" s="38"/>
      <c r="DG658" s="39"/>
      <c r="DH658" s="37">
        <v>1438.29</v>
      </c>
      <c r="DI658" s="38"/>
      <c r="DJ658" s="38"/>
      <c r="DK658" s="38"/>
      <c r="DL658" s="38"/>
      <c r="DM658" s="38"/>
      <c r="DN658" s="39"/>
      <c r="DO658" s="37">
        <v>1432.34</v>
      </c>
      <c r="DP658" s="38"/>
      <c r="DQ658" s="38"/>
      <c r="DR658" s="38"/>
      <c r="DS658" s="38"/>
      <c r="DT658" s="38"/>
      <c r="DU658" s="39"/>
      <c r="DV658" s="37">
        <v>1486.38</v>
      </c>
      <c r="DW658" s="38"/>
      <c r="DX658" s="38"/>
      <c r="DY658" s="38"/>
      <c r="DZ658" s="38"/>
      <c r="EA658" s="38"/>
      <c r="EB658" s="39"/>
      <c r="EC658" s="37">
        <v>1484.18</v>
      </c>
      <c r="ED658" s="38"/>
      <c r="EE658" s="38"/>
      <c r="EF658" s="38"/>
      <c r="EG658" s="38"/>
      <c r="EH658" s="38"/>
      <c r="EI658" s="39"/>
      <c r="EJ658" s="37">
        <v>1473.13</v>
      </c>
      <c r="EK658" s="38"/>
      <c r="EL658" s="38"/>
      <c r="EM658" s="38"/>
      <c r="EN658" s="38"/>
      <c r="EO658" s="38"/>
      <c r="EP658" s="39"/>
      <c r="EQ658" s="37">
        <v>1294.46</v>
      </c>
      <c r="ER658" s="38"/>
      <c r="ES658" s="38"/>
      <c r="ET658" s="38"/>
      <c r="EU658" s="38"/>
      <c r="EV658" s="38"/>
      <c r="EW658" s="39"/>
      <c r="EX658" s="37">
        <v>1259.4100000000001</v>
      </c>
      <c r="EY658" s="38"/>
      <c r="EZ658" s="38"/>
      <c r="FA658" s="38"/>
      <c r="FB658" s="38"/>
      <c r="FC658" s="38"/>
      <c r="FD658" s="39"/>
      <c r="FE658" s="37">
        <v>1262.26</v>
      </c>
      <c r="FF658" s="38"/>
      <c r="FG658" s="38"/>
      <c r="FH658" s="38"/>
      <c r="FI658" s="38"/>
      <c r="FJ658" s="38"/>
      <c r="FK658" s="38"/>
    </row>
    <row r="659" spans="1:167" s="15" customFormat="1" ht="11.25" x14ac:dyDescent="0.2">
      <c r="A659" s="40" t="s">
        <v>99</v>
      </c>
      <c r="B659" s="40"/>
      <c r="C659" s="40"/>
      <c r="D659" s="40"/>
      <c r="E659" s="40"/>
      <c r="F659" s="40"/>
      <c r="G659" s="40"/>
      <c r="H659" s="41"/>
      <c r="I659" s="37">
        <v>1171.8399999999999</v>
      </c>
      <c r="J659" s="38"/>
      <c r="K659" s="38"/>
      <c r="L659" s="38"/>
      <c r="M659" s="38"/>
      <c r="N659" s="39"/>
      <c r="O659" s="37">
        <v>1078.24</v>
      </c>
      <c r="P659" s="38"/>
      <c r="Q659" s="38"/>
      <c r="R659" s="38"/>
      <c r="S659" s="38"/>
      <c r="T659" s="39"/>
      <c r="U659" s="37">
        <v>1064.69</v>
      </c>
      <c r="V659" s="38"/>
      <c r="W659" s="38"/>
      <c r="X659" s="38"/>
      <c r="Y659" s="38"/>
      <c r="Z659" s="39"/>
      <c r="AA659" s="37">
        <v>1041.93</v>
      </c>
      <c r="AB659" s="38"/>
      <c r="AC659" s="38"/>
      <c r="AD659" s="38"/>
      <c r="AE659" s="38"/>
      <c r="AF659" s="39"/>
      <c r="AG659" s="37">
        <v>1053.47</v>
      </c>
      <c r="AH659" s="38"/>
      <c r="AI659" s="38"/>
      <c r="AJ659" s="38"/>
      <c r="AK659" s="38"/>
      <c r="AL659" s="39"/>
      <c r="AM659" s="37">
        <v>1123.8</v>
      </c>
      <c r="AN659" s="38"/>
      <c r="AO659" s="38"/>
      <c r="AP659" s="38"/>
      <c r="AQ659" s="38"/>
      <c r="AR659" s="39"/>
      <c r="AS659" s="37">
        <v>1213.0899999999999</v>
      </c>
      <c r="AT659" s="38"/>
      <c r="AU659" s="38"/>
      <c r="AV659" s="38"/>
      <c r="AW659" s="38"/>
      <c r="AX659" s="39"/>
      <c r="AY659" s="37">
        <v>1295.26</v>
      </c>
      <c r="AZ659" s="38"/>
      <c r="BA659" s="38"/>
      <c r="BB659" s="38"/>
      <c r="BC659" s="38"/>
      <c r="BD659" s="39"/>
      <c r="BE659" s="37">
        <v>1500.93</v>
      </c>
      <c r="BF659" s="38"/>
      <c r="BG659" s="38"/>
      <c r="BH659" s="38"/>
      <c r="BI659" s="38"/>
      <c r="BJ659" s="39"/>
      <c r="BK659" s="37">
        <v>1523.12</v>
      </c>
      <c r="BL659" s="38"/>
      <c r="BM659" s="38"/>
      <c r="BN659" s="38"/>
      <c r="BO659" s="38"/>
      <c r="BP659" s="38"/>
      <c r="BQ659" s="39"/>
      <c r="BR659" s="37">
        <v>1505.89</v>
      </c>
      <c r="BS659" s="38"/>
      <c r="BT659" s="38"/>
      <c r="BU659" s="38"/>
      <c r="BV659" s="38"/>
      <c r="BW659" s="38"/>
      <c r="BX659" s="39"/>
      <c r="BY659" s="37">
        <v>1492.98</v>
      </c>
      <c r="BZ659" s="38"/>
      <c r="CA659" s="38"/>
      <c r="CB659" s="38"/>
      <c r="CC659" s="38"/>
      <c r="CD659" s="38"/>
      <c r="CE659" s="39"/>
      <c r="CF659" s="37">
        <v>1467.74</v>
      </c>
      <c r="CG659" s="38"/>
      <c r="CH659" s="38"/>
      <c r="CI659" s="38"/>
      <c r="CJ659" s="38"/>
      <c r="CK659" s="38"/>
      <c r="CL659" s="39"/>
      <c r="CM659" s="37">
        <v>1499.27</v>
      </c>
      <c r="CN659" s="38"/>
      <c r="CO659" s="38"/>
      <c r="CP659" s="38"/>
      <c r="CQ659" s="38"/>
      <c r="CR659" s="38"/>
      <c r="CS659" s="39"/>
      <c r="CT659" s="37">
        <v>1391.45</v>
      </c>
      <c r="CU659" s="38"/>
      <c r="CV659" s="38"/>
      <c r="CW659" s="38"/>
      <c r="CX659" s="38"/>
      <c r="CY659" s="38"/>
      <c r="CZ659" s="39"/>
      <c r="DA659" s="37">
        <v>1316.5</v>
      </c>
      <c r="DB659" s="38"/>
      <c r="DC659" s="38"/>
      <c r="DD659" s="38"/>
      <c r="DE659" s="38"/>
      <c r="DF659" s="38"/>
      <c r="DG659" s="39"/>
      <c r="DH659" s="37">
        <v>1387.64</v>
      </c>
      <c r="DI659" s="38"/>
      <c r="DJ659" s="38"/>
      <c r="DK659" s="38"/>
      <c r="DL659" s="38"/>
      <c r="DM659" s="38"/>
      <c r="DN659" s="39"/>
      <c r="DO659" s="37">
        <v>1458.51</v>
      </c>
      <c r="DP659" s="38"/>
      <c r="DQ659" s="38"/>
      <c r="DR659" s="38"/>
      <c r="DS659" s="38"/>
      <c r="DT659" s="38"/>
      <c r="DU659" s="39"/>
      <c r="DV659" s="37">
        <v>1418.28</v>
      </c>
      <c r="DW659" s="38"/>
      <c r="DX659" s="38"/>
      <c r="DY659" s="38"/>
      <c r="DZ659" s="38"/>
      <c r="EA659" s="38"/>
      <c r="EB659" s="39"/>
      <c r="EC659" s="37">
        <v>1400.22</v>
      </c>
      <c r="ED659" s="38"/>
      <c r="EE659" s="38"/>
      <c r="EF659" s="38"/>
      <c r="EG659" s="38"/>
      <c r="EH659" s="38"/>
      <c r="EI659" s="39"/>
      <c r="EJ659" s="37">
        <v>1275.9000000000001</v>
      </c>
      <c r="EK659" s="38"/>
      <c r="EL659" s="38"/>
      <c r="EM659" s="38"/>
      <c r="EN659" s="38"/>
      <c r="EO659" s="38"/>
      <c r="EP659" s="39"/>
      <c r="EQ659" s="37">
        <v>1271.17</v>
      </c>
      <c r="ER659" s="38"/>
      <c r="ES659" s="38"/>
      <c r="ET659" s="38"/>
      <c r="EU659" s="38"/>
      <c r="EV659" s="38"/>
      <c r="EW659" s="39"/>
      <c r="EX659" s="37">
        <v>1226.95</v>
      </c>
      <c r="EY659" s="38"/>
      <c r="EZ659" s="38"/>
      <c r="FA659" s="38"/>
      <c r="FB659" s="38"/>
      <c r="FC659" s="38"/>
      <c r="FD659" s="39"/>
      <c r="FE659" s="37">
        <v>1147.8699999999999</v>
      </c>
      <c r="FF659" s="38"/>
      <c r="FG659" s="38"/>
      <c r="FH659" s="38"/>
      <c r="FI659" s="38"/>
      <c r="FJ659" s="38"/>
      <c r="FK659" s="38"/>
    </row>
    <row r="660" spans="1:167" s="15" customFormat="1" ht="11.25" x14ac:dyDescent="0.2">
      <c r="A660" s="40" t="s">
        <v>100</v>
      </c>
      <c r="B660" s="40"/>
      <c r="C660" s="40"/>
      <c r="D660" s="40"/>
      <c r="E660" s="40"/>
      <c r="F660" s="40"/>
      <c r="G660" s="40"/>
      <c r="H660" s="41"/>
      <c r="I660" s="37">
        <v>1072.8399999999999</v>
      </c>
      <c r="J660" s="38"/>
      <c r="K660" s="38"/>
      <c r="L660" s="38"/>
      <c r="M660" s="38"/>
      <c r="N660" s="39"/>
      <c r="O660" s="37">
        <v>1049.3599999999999</v>
      </c>
      <c r="P660" s="38"/>
      <c r="Q660" s="38"/>
      <c r="R660" s="38"/>
      <c r="S660" s="38"/>
      <c r="T660" s="39"/>
      <c r="U660" s="37">
        <v>906.67</v>
      </c>
      <c r="V660" s="38"/>
      <c r="W660" s="38"/>
      <c r="X660" s="38"/>
      <c r="Y660" s="38"/>
      <c r="Z660" s="39"/>
      <c r="AA660" s="37">
        <v>319.62</v>
      </c>
      <c r="AB660" s="38"/>
      <c r="AC660" s="38"/>
      <c r="AD660" s="38"/>
      <c r="AE660" s="38"/>
      <c r="AF660" s="39"/>
      <c r="AG660" s="37">
        <v>1024.52</v>
      </c>
      <c r="AH660" s="38"/>
      <c r="AI660" s="38"/>
      <c r="AJ660" s="38"/>
      <c r="AK660" s="38"/>
      <c r="AL660" s="39"/>
      <c r="AM660" s="37">
        <v>1090.5</v>
      </c>
      <c r="AN660" s="38"/>
      <c r="AO660" s="38"/>
      <c r="AP660" s="38"/>
      <c r="AQ660" s="38"/>
      <c r="AR660" s="39"/>
      <c r="AS660" s="37">
        <v>1174.58</v>
      </c>
      <c r="AT660" s="38"/>
      <c r="AU660" s="38"/>
      <c r="AV660" s="38"/>
      <c r="AW660" s="38"/>
      <c r="AX660" s="39"/>
      <c r="AY660" s="37">
        <v>1253.03</v>
      </c>
      <c r="AZ660" s="38"/>
      <c r="BA660" s="38"/>
      <c r="BB660" s="38"/>
      <c r="BC660" s="38"/>
      <c r="BD660" s="39"/>
      <c r="BE660" s="37">
        <v>1410.6</v>
      </c>
      <c r="BF660" s="38"/>
      <c r="BG660" s="38"/>
      <c r="BH660" s="38"/>
      <c r="BI660" s="38"/>
      <c r="BJ660" s="39"/>
      <c r="BK660" s="37">
        <v>1415.19</v>
      </c>
      <c r="BL660" s="38"/>
      <c r="BM660" s="38"/>
      <c r="BN660" s="38"/>
      <c r="BO660" s="38"/>
      <c r="BP660" s="38"/>
      <c r="BQ660" s="39"/>
      <c r="BR660" s="37">
        <v>1325.6</v>
      </c>
      <c r="BS660" s="38"/>
      <c r="BT660" s="38"/>
      <c r="BU660" s="38"/>
      <c r="BV660" s="38"/>
      <c r="BW660" s="38"/>
      <c r="BX660" s="39"/>
      <c r="BY660" s="37">
        <v>1319.42</v>
      </c>
      <c r="BZ660" s="38"/>
      <c r="CA660" s="38"/>
      <c r="CB660" s="38"/>
      <c r="CC660" s="38"/>
      <c r="CD660" s="38"/>
      <c r="CE660" s="39"/>
      <c r="CF660" s="37">
        <v>1299.17</v>
      </c>
      <c r="CG660" s="38"/>
      <c r="CH660" s="38"/>
      <c r="CI660" s="38"/>
      <c r="CJ660" s="38"/>
      <c r="CK660" s="38"/>
      <c r="CL660" s="39"/>
      <c r="CM660" s="37">
        <v>1155.8599999999999</v>
      </c>
      <c r="CN660" s="38"/>
      <c r="CO660" s="38"/>
      <c r="CP660" s="38"/>
      <c r="CQ660" s="38"/>
      <c r="CR660" s="38"/>
      <c r="CS660" s="39"/>
      <c r="CT660" s="37">
        <v>956.15</v>
      </c>
      <c r="CU660" s="38"/>
      <c r="CV660" s="38"/>
      <c r="CW660" s="38"/>
      <c r="CX660" s="38"/>
      <c r="CY660" s="38"/>
      <c r="CZ660" s="39"/>
      <c r="DA660" s="37">
        <v>940.63</v>
      </c>
      <c r="DB660" s="38"/>
      <c r="DC660" s="38"/>
      <c r="DD660" s="38"/>
      <c r="DE660" s="38"/>
      <c r="DF660" s="38"/>
      <c r="DG660" s="39"/>
      <c r="DH660" s="37">
        <v>1143.07</v>
      </c>
      <c r="DI660" s="38"/>
      <c r="DJ660" s="38"/>
      <c r="DK660" s="38"/>
      <c r="DL660" s="38"/>
      <c r="DM660" s="38"/>
      <c r="DN660" s="39"/>
      <c r="DO660" s="37">
        <v>1222.99</v>
      </c>
      <c r="DP660" s="38"/>
      <c r="DQ660" s="38"/>
      <c r="DR660" s="38"/>
      <c r="DS660" s="38"/>
      <c r="DT660" s="38"/>
      <c r="DU660" s="39"/>
      <c r="DV660" s="37">
        <v>1280.58</v>
      </c>
      <c r="DW660" s="38"/>
      <c r="DX660" s="38"/>
      <c r="DY660" s="38"/>
      <c r="DZ660" s="38"/>
      <c r="EA660" s="38"/>
      <c r="EB660" s="39"/>
      <c r="EC660" s="37">
        <v>1276.06</v>
      </c>
      <c r="ED660" s="38"/>
      <c r="EE660" s="38"/>
      <c r="EF660" s="38"/>
      <c r="EG660" s="38"/>
      <c r="EH660" s="38"/>
      <c r="EI660" s="39"/>
      <c r="EJ660" s="37">
        <v>1188.19</v>
      </c>
      <c r="EK660" s="38"/>
      <c r="EL660" s="38"/>
      <c r="EM660" s="38"/>
      <c r="EN660" s="38"/>
      <c r="EO660" s="38"/>
      <c r="EP660" s="39"/>
      <c r="EQ660" s="37">
        <v>1177.5899999999999</v>
      </c>
      <c r="ER660" s="38"/>
      <c r="ES660" s="38"/>
      <c r="ET660" s="38"/>
      <c r="EU660" s="38"/>
      <c r="EV660" s="38"/>
      <c r="EW660" s="39"/>
      <c r="EX660" s="37">
        <v>1144.7</v>
      </c>
      <c r="EY660" s="38"/>
      <c r="EZ660" s="38"/>
      <c r="FA660" s="38"/>
      <c r="FB660" s="38"/>
      <c r="FC660" s="38"/>
      <c r="FD660" s="39"/>
      <c r="FE660" s="37">
        <v>1066.98</v>
      </c>
      <c r="FF660" s="38"/>
      <c r="FG660" s="38"/>
      <c r="FH660" s="38"/>
      <c r="FI660" s="38"/>
      <c r="FJ660" s="38"/>
      <c r="FK660" s="38"/>
    </row>
    <row r="661" spans="1:167" s="15" customFormat="1" ht="11.25" x14ac:dyDescent="0.2">
      <c r="A661" s="40" t="s">
        <v>101</v>
      </c>
      <c r="B661" s="40"/>
      <c r="C661" s="40"/>
      <c r="D661" s="40"/>
      <c r="E661" s="40"/>
      <c r="F661" s="40"/>
      <c r="G661" s="40"/>
      <c r="H661" s="41"/>
      <c r="I661" s="37">
        <v>1072.32</v>
      </c>
      <c r="J661" s="38"/>
      <c r="K661" s="38"/>
      <c r="L661" s="38"/>
      <c r="M661" s="38"/>
      <c r="N661" s="39"/>
      <c r="O661" s="37">
        <v>959.32</v>
      </c>
      <c r="P661" s="38"/>
      <c r="Q661" s="38"/>
      <c r="R661" s="38"/>
      <c r="S661" s="38"/>
      <c r="T661" s="39"/>
      <c r="U661" s="37">
        <v>950.87</v>
      </c>
      <c r="V661" s="38"/>
      <c r="W661" s="38"/>
      <c r="X661" s="38"/>
      <c r="Y661" s="38"/>
      <c r="Z661" s="39"/>
      <c r="AA661" s="37">
        <v>962.08</v>
      </c>
      <c r="AB661" s="38"/>
      <c r="AC661" s="38"/>
      <c r="AD661" s="38"/>
      <c r="AE661" s="38"/>
      <c r="AF661" s="39"/>
      <c r="AG661" s="37">
        <v>980.47</v>
      </c>
      <c r="AH661" s="38"/>
      <c r="AI661" s="38"/>
      <c r="AJ661" s="38"/>
      <c r="AK661" s="38"/>
      <c r="AL661" s="39"/>
      <c r="AM661" s="37">
        <v>1088.1199999999999</v>
      </c>
      <c r="AN661" s="38"/>
      <c r="AO661" s="38"/>
      <c r="AP661" s="38"/>
      <c r="AQ661" s="38"/>
      <c r="AR661" s="39"/>
      <c r="AS661" s="37">
        <v>1126.68</v>
      </c>
      <c r="AT661" s="38"/>
      <c r="AU661" s="38"/>
      <c r="AV661" s="38"/>
      <c r="AW661" s="38"/>
      <c r="AX661" s="39"/>
      <c r="AY661" s="37">
        <v>1259.1400000000001</v>
      </c>
      <c r="AZ661" s="38"/>
      <c r="BA661" s="38"/>
      <c r="BB661" s="38"/>
      <c r="BC661" s="38"/>
      <c r="BD661" s="39"/>
      <c r="BE661" s="37">
        <v>1426.78</v>
      </c>
      <c r="BF661" s="38"/>
      <c r="BG661" s="38"/>
      <c r="BH661" s="38"/>
      <c r="BI661" s="38"/>
      <c r="BJ661" s="39"/>
      <c r="BK661" s="37">
        <v>1434.16</v>
      </c>
      <c r="BL661" s="38"/>
      <c r="BM661" s="38"/>
      <c r="BN661" s="38"/>
      <c r="BO661" s="38"/>
      <c r="BP661" s="38"/>
      <c r="BQ661" s="39"/>
      <c r="BR661" s="37">
        <v>1410.62</v>
      </c>
      <c r="BS661" s="38"/>
      <c r="BT661" s="38"/>
      <c r="BU661" s="38"/>
      <c r="BV661" s="38"/>
      <c r="BW661" s="38"/>
      <c r="BX661" s="39"/>
      <c r="BY661" s="37">
        <v>1429.11</v>
      </c>
      <c r="BZ661" s="38"/>
      <c r="CA661" s="38"/>
      <c r="CB661" s="38"/>
      <c r="CC661" s="38"/>
      <c r="CD661" s="38"/>
      <c r="CE661" s="39"/>
      <c r="CF661" s="37">
        <v>1410.92</v>
      </c>
      <c r="CG661" s="38"/>
      <c r="CH661" s="38"/>
      <c r="CI661" s="38"/>
      <c r="CJ661" s="38"/>
      <c r="CK661" s="38"/>
      <c r="CL661" s="39"/>
      <c r="CM661" s="37">
        <v>1421.59</v>
      </c>
      <c r="CN661" s="38"/>
      <c r="CO661" s="38"/>
      <c r="CP661" s="38"/>
      <c r="CQ661" s="38"/>
      <c r="CR661" s="38"/>
      <c r="CS661" s="39"/>
      <c r="CT661" s="37">
        <v>1421.22</v>
      </c>
      <c r="CU661" s="38"/>
      <c r="CV661" s="38"/>
      <c r="CW661" s="38"/>
      <c r="CX661" s="38"/>
      <c r="CY661" s="38"/>
      <c r="CZ661" s="39"/>
      <c r="DA661" s="37">
        <v>1401.22</v>
      </c>
      <c r="DB661" s="38"/>
      <c r="DC661" s="38"/>
      <c r="DD661" s="38"/>
      <c r="DE661" s="38"/>
      <c r="DF661" s="38"/>
      <c r="DG661" s="39"/>
      <c r="DH661" s="37">
        <v>1397.03</v>
      </c>
      <c r="DI661" s="38"/>
      <c r="DJ661" s="38"/>
      <c r="DK661" s="38"/>
      <c r="DL661" s="38"/>
      <c r="DM661" s="38"/>
      <c r="DN661" s="39"/>
      <c r="DO661" s="37">
        <v>1437.36</v>
      </c>
      <c r="DP661" s="38"/>
      <c r="DQ661" s="38"/>
      <c r="DR661" s="38"/>
      <c r="DS661" s="38"/>
      <c r="DT661" s="38"/>
      <c r="DU661" s="39"/>
      <c r="DV661" s="37">
        <v>1411.61</v>
      </c>
      <c r="DW661" s="38"/>
      <c r="DX661" s="38"/>
      <c r="DY661" s="38"/>
      <c r="DZ661" s="38"/>
      <c r="EA661" s="38"/>
      <c r="EB661" s="39"/>
      <c r="EC661" s="37">
        <v>1384.22</v>
      </c>
      <c r="ED661" s="38"/>
      <c r="EE661" s="38"/>
      <c r="EF661" s="38"/>
      <c r="EG661" s="38"/>
      <c r="EH661" s="38"/>
      <c r="EI661" s="39"/>
      <c r="EJ661" s="37">
        <v>1237.28</v>
      </c>
      <c r="EK661" s="38"/>
      <c r="EL661" s="38"/>
      <c r="EM661" s="38"/>
      <c r="EN661" s="38"/>
      <c r="EO661" s="38"/>
      <c r="EP661" s="39"/>
      <c r="EQ661" s="37">
        <v>1191.8399999999999</v>
      </c>
      <c r="ER661" s="38"/>
      <c r="ES661" s="38"/>
      <c r="ET661" s="38"/>
      <c r="EU661" s="38"/>
      <c r="EV661" s="38"/>
      <c r="EW661" s="39"/>
      <c r="EX661" s="37">
        <v>1157.46</v>
      </c>
      <c r="EY661" s="38"/>
      <c r="EZ661" s="38"/>
      <c r="FA661" s="38"/>
      <c r="FB661" s="38"/>
      <c r="FC661" s="38"/>
      <c r="FD661" s="39"/>
      <c r="FE661" s="37">
        <v>1085.07</v>
      </c>
      <c r="FF661" s="38"/>
      <c r="FG661" s="38"/>
      <c r="FH661" s="38"/>
      <c r="FI661" s="38"/>
      <c r="FJ661" s="38"/>
      <c r="FK661" s="38"/>
    </row>
    <row r="662" spans="1:167" s="15" customFormat="1" ht="11.25" x14ac:dyDescent="0.2">
      <c r="A662" s="40" t="s">
        <v>102</v>
      </c>
      <c r="B662" s="40"/>
      <c r="C662" s="40"/>
      <c r="D662" s="40"/>
      <c r="E662" s="40"/>
      <c r="F662" s="40"/>
      <c r="G662" s="40"/>
      <c r="H662" s="41"/>
      <c r="I662" s="37">
        <v>1101.99</v>
      </c>
      <c r="J662" s="38"/>
      <c r="K662" s="38"/>
      <c r="L662" s="38"/>
      <c r="M662" s="38"/>
      <c r="N662" s="39"/>
      <c r="O662" s="37">
        <v>1086.27</v>
      </c>
      <c r="P662" s="38"/>
      <c r="Q662" s="38"/>
      <c r="R662" s="38"/>
      <c r="S662" s="38"/>
      <c r="T662" s="39"/>
      <c r="U662" s="37">
        <v>1067.01</v>
      </c>
      <c r="V662" s="38"/>
      <c r="W662" s="38"/>
      <c r="X662" s="38"/>
      <c r="Y662" s="38"/>
      <c r="Z662" s="39"/>
      <c r="AA662" s="37">
        <v>1068.79</v>
      </c>
      <c r="AB662" s="38"/>
      <c r="AC662" s="38"/>
      <c r="AD662" s="38"/>
      <c r="AE662" s="38"/>
      <c r="AF662" s="39"/>
      <c r="AG662" s="37">
        <v>1083.79</v>
      </c>
      <c r="AH662" s="38"/>
      <c r="AI662" s="38"/>
      <c r="AJ662" s="38"/>
      <c r="AK662" s="38"/>
      <c r="AL662" s="39"/>
      <c r="AM662" s="37">
        <v>1152.01</v>
      </c>
      <c r="AN662" s="38"/>
      <c r="AO662" s="38"/>
      <c r="AP662" s="38"/>
      <c r="AQ662" s="38"/>
      <c r="AR662" s="39"/>
      <c r="AS662" s="37">
        <v>1170.33</v>
      </c>
      <c r="AT662" s="38"/>
      <c r="AU662" s="38"/>
      <c r="AV662" s="38"/>
      <c r="AW662" s="38"/>
      <c r="AX662" s="39"/>
      <c r="AY662" s="37">
        <v>1290.78</v>
      </c>
      <c r="AZ662" s="38"/>
      <c r="BA662" s="38"/>
      <c r="BB662" s="38"/>
      <c r="BC662" s="38"/>
      <c r="BD662" s="39"/>
      <c r="BE662" s="37">
        <v>1445.46</v>
      </c>
      <c r="BF662" s="38"/>
      <c r="BG662" s="38"/>
      <c r="BH662" s="38"/>
      <c r="BI662" s="38"/>
      <c r="BJ662" s="39"/>
      <c r="BK662" s="37">
        <v>1465.88</v>
      </c>
      <c r="BL662" s="38"/>
      <c r="BM662" s="38"/>
      <c r="BN662" s="38"/>
      <c r="BO662" s="38"/>
      <c r="BP662" s="38"/>
      <c r="BQ662" s="39"/>
      <c r="BR662" s="37">
        <v>1461.08</v>
      </c>
      <c r="BS662" s="38"/>
      <c r="BT662" s="38"/>
      <c r="BU662" s="38"/>
      <c r="BV662" s="38"/>
      <c r="BW662" s="38"/>
      <c r="BX662" s="39"/>
      <c r="BY662" s="37">
        <v>1458.71</v>
      </c>
      <c r="BZ662" s="38"/>
      <c r="CA662" s="38"/>
      <c r="CB662" s="38"/>
      <c r="CC662" s="38"/>
      <c r="CD662" s="38"/>
      <c r="CE662" s="39"/>
      <c r="CF662" s="37">
        <v>1455.69</v>
      </c>
      <c r="CG662" s="38"/>
      <c r="CH662" s="38"/>
      <c r="CI662" s="38"/>
      <c r="CJ662" s="38"/>
      <c r="CK662" s="38"/>
      <c r="CL662" s="39"/>
      <c r="CM662" s="37">
        <v>1436.87</v>
      </c>
      <c r="CN662" s="38"/>
      <c r="CO662" s="38"/>
      <c r="CP662" s="38"/>
      <c r="CQ662" s="38"/>
      <c r="CR662" s="38"/>
      <c r="CS662" s="39"/>
      <c r="CT662" s="37">
        <v>1432.82</v>
      </c>
      <c r="CU662" s="38"/>
      <c r="CV662" s="38"/>
      <c r="CW662" s="38"/>
      <c r="CX662" s="38"/>
      <c r="CY662" s="38"/>
      <c r="CZ662" s="39"/>
      <c r="DA662" s="37">
        <v>1432.13</v>
      </c>
      <c r="DB662" s="38"/>
      <c r="DC662" s="38"/>
      <c r="DD662" s="38"/>
      <c r="DE662" s="38"/>
      <c r="DF662" s="38"/>
      <c r="DG662" s="39"/>
      <c r="DH662" s="37">
        <v>1429.85</v>
      </c>
      <c r="DI662" s="38"/>
      <c r="DJ662" s="38"/>
      <c r="DK662" s="38"/>
      <c r="DL662" s="38"/>
      <c r="DM662" s="38"/>
      <c r="DN662" s="39"/>
      <c r="DO662" s="37">
        <v>1445.51</v>
      </c>
      <c r="DP662" s="38"/>
      <c r="DQ662" s="38"/>
      <c r="DR662" s="38"/>
      <c r="DS662" s="38"/>
      <c r="DT662" s="38"/>
      <c r="DU662" s="39"/>
      <c r="DV662" s="37">
        <v>1443.28</v>
      </c>
      <c r="DW662" s="38"/>
      <c r="DX662" s="38"/>
      <c r="DY662" s="38"/>
      <c r="DZ662" s="38"/>
      <c r="EA662" s="38"/>
      <c r="EB662" s="39"/>
      <c r="EC662" s="37">
        <v>1372.74</v>
      </c>
      <c r="ED662" s="38"/>
      <c r="EE662" s="38"/>
      <c r="EF662" s="38"/>
      <c r="EG662" s="38"/>
      <c r="EH662" s="38"/>
      <c r="EI662" s="39"/>
      <c r="EJ662" s="37">
        <v>1253.9100000000001</v>
      </c>
      <c r="EK662" s="38"/>
      <c r="EL662" s="38"/>
      <c r="EM662" s="38"/>
      <c r="EN662" s="38"/>
      <c r="EO662" s="38"/>
      <c r="EP662" s="39"/>
      <c r="EQ662" s="37">
        <v>1258.1199999999999</v>
      </c>
      <c r="ER662" s="38"/>
      <c r="ES662" s="38"/>
      <c r="ET662" s="38"/>
      <c r="EU662" s="38"/>
      <c r="EV662" s="38"/>
      <c r="EW662" s="39"/>
      <c r="EX662" s="37">
        <v>1189.1500000000001</v>
      </c>
      <c r="EY662" s="38"/>
      <c r="EZ662" s="38"/>
      <c r="FA662" s="38"/>
      <c r="FB662" s="38"/>
      <c r="FC662" s="38"/>
      <c r="FD662" s="39"/>
      <c r="FE662" s="37">
        <v>1137.69</v>
      </c>
      <c r="FF662" s="38"/>
      <c r="FG662" s="38"/>
      <c r="FH662" s="38"/>
      <c r="FI662" s="38"/>
      <c r="FJ662" s="38"/>
      <c r="FK662" s="38"/>
    </row>
    <row r="663" spans="1:167" s="15" customFormat="1" ht="11.25" x14ac:dyDescent="0.2">
      <c r="A663" s="40" t="s">
        <v>103</v>
      </c>
      <c r="B663" s="40"/>
      <c r="C663" s="40"/>
      <c r="D663" s="40"/>
      <c r="E663" s="40"/>
      <c r="F663" s="40"/>
      <c r="G663" s="40"/>
      <c r="H663" s="41"/>
      <c r="I663" s="37">
        <v>1090.52</v>
      </c>
      <c r="J663" s="38"/>
      <c r="K663" s="38"/>
      <c r="L663" s="38"/>
      <c r="M663" s="38"/>
      <c r="N663" s="39"/>
      <c r="O663" s="37">
        <v>1051.96</v>
      </c>
      <c r="P663" s="38"/>
      <c r="Q663" s="38"/>
      <c r="R663" s="38"/>
      <c r="S663" s="38"/>
      <c r="T663" s="39"/>
      <c r="U663" s="37">
        <v>1052.97</v>
      </c>
      <c r="V663" s="38"/>
      <c r="W663" s="38"/>
      <c r="X663" s="38"/>
      <c r="Y663" s="38"/>
      <c r="Z663" s="39"/>
      <c r="AA663" s="37">
        <v>999.35</v>
      </c>
      <c r="AB663" s="38"/>
      <c r="AC663" s="38"/>
      <c r="AD663" s="38"/>
      <c r="AE663" s="38"/>
      <c r="AF663" s="39"/>
      <c r="AG663" s="37">
        <v>1053.75</v>
      </c>
      <c r="AH663" s="38"/>
      <c r="AI663" s="38"/>
      <c r="AJ663" s="38"/>
      <c r="AK663" s="38"/>
      <c r="AL663" s="39"/>
      <c r="AM663" s="37">
        <v>1095.8699999999999</v>
      </c>
      <c r="AN663" s="38"/>
      <c r="AO663" s="38"/>
      <c r="AP663" s="38"/>
      <c r="AQ663" s="38"/>
      <c r="AR663" s="39"/>
      <c r="AS663" s="37">
        <v>1168.0899999999999</v>
      </c>
      <c r="AT663" s="38"/>
      <c r="AU663" s="38"/>
      <c r="AV663" s="38"/>
      <c r="AW663" s="38"/>
      <c r="AX663" s="39"/>
      <c r="AY663" s="37">
        <v>1311.55</v>
      </c>
      <c r="AZ663" s="38"/>
      <c r="BA663" s="38"/>
      <c r="BB663" s="38"/>
      <c r="BC663" s="38"/>
      <c r="BD663" s="39"/>
      <c r="BE663" s="37">
        <v>1440.65</v>
      </c>
      <c r="BF663" s="38"/>
      <c r="BG663" s="38"/>
      <c r="BH663" s="38"/>
      <c r="BI663" s="38"/>
      <c r="BJ663" s="39"/>
      <c r="BK663" s="37">
        <v>1533.95</v>
      </c>
      <c r="BL663" s="38"/>
      <c r="BM663" s="38"/>
      <c r="BN663" s="38"/>
      <c r="BO663" s="38"/>
      <c r="BP663" s="38"/>
      <c r="BQ663" s="39"/>
      <c r="BR663" s="37">
        <v>1502.83</v>
      </c>
      <c r="BS663" s="38"/>
      <c r="BT663" s="38"/>
      <c r="BU663" s="38"/>
      <c r="BV663" s="38"/>
      <c r="BW663" s="38"/>
      <c r="BX663" s="39"/>
      <c r="BY663" s="37">
        <v>1508.99</v>
      </c>
      <c r="BZ663" s="38"/>
      <c r="CA663" s="38"/>
      <c r="CB663" s="38"/>
      <c r="CC663" s="38"/>
      <c r="CD663" s="38"/>
      <c r="CE663" s="39"/>
      <c r="CF663" s="37">
        <v>1452.9</v>
      </c>
      <c r="CG663" s="38"/>
      <c r="CH663" s="38"/>
      <c r="CI663" s="38"/>
      <c r="CJ663" s="38"/>
      <c r="CK663" s="38"/>
      <c r="CL663" s="39"/>
      <c r="CM663" s="37">
        <v>1453.68</v>
      </c>
      <c r="CN663" s="38"/>
      <c r="CO663" s="38"/>
      <c r="CP663" s="38"/>
      <c r="CQ663" s="38"/>
      <c r="CR663" s="38"/>
      <c r="CS663" s="39"/>
      <c r="CT663" s="37">
        <v>1450.66</v>
      </c>
      <c r="CU663" s="38"/>
      <c r="CV663" s="38"/>
      <c r="CW663" s="38"/>
      <c r="CX663" s="38"/>
      <c r="CY663" s="38"/>
      <c r="CZ663" s="39"/>
      <c r="DA663" s="37">
        <v>1424.86</v>
      </c>
      <c r="DB663" s="38"/>
      <c r="DC663" s="38"/>
      <c r="DD663" s="38"/>
      <c r="DE663" s="38"/>
      <c r="DF663" s="38"/>
      <c r="DG663" s="39"/>
      <c r="DH663" s="37">
        <v>1431.63</v>
      </c>
      <c r="DI663" s="38"/>
      <c r="DJ663" s="38"/>
      <c r="DK663" s="38"/>
      <c r="DL663" s="38"/>
      <c r="DM663" s="38"/>
      <c r="DN663" s="39"/>
      <c r="DO663" s="37">
        <v>1455.38</v>
      </c>
      <c r="DP663" s="38"/>
      <c r="DQ663" s="38"/>
      <c r="DR663" s="38"/>
      <c r="DS663" s="38"/>
      <c r="DT663" s="38"/>
      <c r="DU663" s="39"/>
      <c r="DV663" s="37">
        <v>1479.28</v>
      </c>
      <c r="DW663" s="38"/>
      <c r="DX663" s="38"/>
      <c r="DY663" s="38"/>
      <c r="DZ663" s="38"/>
      <c r="EA663" s="38"/>
      <c r="EB663" s="39"/>
      <c r="EC663" s="37">
        <v>1399.45</v>
      </c>
      <c r="ED663" s="38"/>
      <c r="EE663" s="38"/>
      <c r="EF663" s="38"/>
      <c r="EG663" s="38"/>
      <c r="EH663" s="38"/>
      <c r="EI663" s="39"/>
      <c r="EJ663" s="37">
        <v>1304.24</v>
      </c>
      <c r="EK663" s="38"/>
      <c r="EL663" s="38"/>
      <c r="EM663" s="38"/>
      <c r="EN663" s="38"/>
      <c r="EO663" s="38"/>
      <c r="EP663" s="39"/>
      <c r="EQ663" s="37">
        <v>1294.17</v>
      </c>
      <c r="ER663" s="38"/>
      <c r="ES663" s="38"/>
      <c r="ET663" s="38"/>
      <c r="EU663" s="38"/>
      <c r="EV663" s="38"/>
      <c r="EW663" s="39"/>
      <c r="EX663" s="37">
        <v>1214.76</v>
      </c>
      <c r="EY663" s="38"/>
      <c r="EZ663" s="38"/>
      <c r="FA663" s="38"/>
      <c r="FB663" s="38"/>
      <c r="FC663" s="38"/>
      <c r="FD663" s="39"/>
      <c r="FE663" s="37">
        <v>1151.67</v>
      </c>
      <c r="FF663" s="38"/>
      <c r="FG663" s="38"/>
      <c r="FH663" s="38"/>
      <c r="FI663" s="38"/>
      <c r="FJ663" s="38"/>
      <c r="FK663" s="38"/>
    </row>
    <row r="664" spans="1:167" s="15" customFormat="1" ht="11.25" x14ac:dyDescent="0.2">
      <c r="A664" s="40" t="s">
        <v>104</v>
      </c>
      <c r="B664" s="40"/>
      <c r="C664" s="40"/>
      <c r="D664" s="40"/>
      <c r="E664" s="40"/>
      <c r="F664" s="40"/>
      <c r="G664" s="40"/>
      <c r="H664" s="41"/>
      <c r="I664" s="37">
        <v>1140.29</v>
      </c>
      <c r="J664" s="38"/>
      <c r="K664" s="38"/>
      <c r="L664" s="38"/>
      <c r="M664" s="38"/>
      <c r="N664" s="39"/>
      <c r="O664" s="37">
        <v>1086.8399999999999</v>
      </c>
      <c r="P664" s="38"/>
      <c r="Q664" s="38"/>
      <c r="R664" s="38"/>
      <c r="S664" s="38"/>
      <c r="T664" s="39"/>
      <c r="U664" s="37">
        <v>1084.6300000000001</v>
      </c>
      <c r="V664" s="38"/>
      <c r="W664" s="38"/>
      <c r="X664" s="38"/>
      <c r="Y664" s="38"/>
      <c r="Z664" s="39"/>
      <c r="AA664" s="37">
        <v>1084.5</v>
      </c>
      <c r="AB664" s="38"/>
      <c r="AC664" s="38"/>
      <c r="AD664" s="38"/>
      <c r="AE664" s="38"/>
      <c r="AF664" s="39"/>
      <c r="AG664" s="37">
        <v>1089.96</v>
      </c>
      <c r="AH664" s="38"/>
      <c r="AI664" s="38"/>
      <c r="AJ664" s="38"/>
      <c r="AK664" s="38"/>
      <c r="AL664" s="39"/>
      <c r="AM664" s="37">
        <v>1143.3599999999999</v>
      </c>
      <c r="AN664" s="38"/>
      <c r="AO664" s="38"/>
      <c r="AP664" s="38"/>
      <c r="AQ664" s="38"/>
      <c r="AR664" s="39"/>
      <c r="AS664" s="37">
        <v>1259.22</v>
      </c>
      <c r="AT664" s="38"/>
      <c r="AU664" s="38"/>
      <c r="AV664" s="38"/>
      <c r="AW664" s="38"/>
      <c r="AX664" s="39"/>
      <c r="AY664" s="37">
        <v>1404.34</v>
      </c>
      <c r="AZ664" s="38"/>
      <c r="BA664" s="38"/>
      <c r="BB664" s="38"/>
      <c r="BC664" s="38"/>
      <c r="BD664" s="39"/>
      <c r="BE664" s="37">
        <v>1529.95</v>
      </c>
      <c r="BF664" s="38"/>
      <c r="BG664" s="38"/>
      <c r="BH664" s="38"/>
      <c r="BI664" s="38"/>
      <c r="BJ664" s="39"/>
      <c r="BK664" s="37">
        <v>1616.53</v>
      </c>
      <c r="BL664" s="38"/>
      <c r="BM664" s="38"/>
      <c r="BN664" s="38"/>
      <c r="BO664" s="38"/>
      <c r="BP664" s="38"/>
      <c r="BQ664" s="39"/>
      <c r="BR664" s="37">
        <v>1616.43</v>
      </c>
      <c r="BS664" s="38"/>
      <c r="BT664" s="38"/>
      <c r="BU664" s="38"/>
      <c r="BV664" s="38"/>
      <c r="BW664" s="38"/>
      <c r="BX664" s="39"/>
      <c r="BY664" s="37">
        <v>1612.13</v>
      </c>
      <c r="BZ664" s="38"/>
      <c r="CA664" s="38"/>
      <c r="CB664" s="38"/>
      <c r="CC664" s="38"/>
      <c r="CD664" s="38"/>
      <c r="CE664" s="39"/>
      <c r="CF664" s="37">
        <v>1574.94</v>
      </c>
      <c r="CG664" s="38"/>
      <c r="CH664" s="38"/>
      <c r="CI664" s="38"/>
      <c r="CJ664" s="38"/>
      <c r="CK664" s="38"/>
      <c r="CL664" s="39"/>
      <c r="CM664" s="37">
        <v>1596.71</v>
      </c>
      <c r="CN664" s="38"/>
      <c r="CO664" s="38"/>
      <c r="CP664" s="38"/>
      <c r="CQ664" s="38"/>
      <c r="CR664" s="38"/>
      <c r="CS664" s="39"/>
      <c r="CT664" s="37">
        <v>1584.06</v>
      </c>
      <c r="CU664" s="38"/>
      <c r="CV664" s="38"/>
      <c r="CW664" s="38"/>
      <c r="CX664" s="38"/>
      <c r="CY664" s="38"/>
      <c r="CZ664" s="39"/>
      <c r="DA664" s="37">
        <v>1524.28</v>
      </c>
      <c r="DB664" s="38"/>
      <c r="DC664" s="38"/>
      <c r="DD664" s="38"/>
      <c r="DE664" s="38"/>
      <c r="DF664" s="38"/>
      <c r="DG664" s="39"/>
      <c r="DH664" s="37">
        <v>1536.81</v>
      </c>
      <c r="DI664" s="38"/>
      <c r="DJ664" s="38"/>
      <c r="DK664" s="38"/>
      <c r="DL664" s="38"/>
      <c r="DM664" s="38"/>
      <c r="DN664" s="39"/>
      <c r="DO664" s="37">
        <v>1565.1</v>
      </c>
      <c r="DP664" s="38"/>
      <c r="DQ664" s="38"/>
      <c r="DR664" s="38"/>
      <c r="DS664" s="38"/>
      <c r="DT664" s="38"/>
      <c r="DU664" s="39"/>
      <c r="DV664" s="37">
        <v>1563.72</v>
      </c>
      <c r="DW664" s="38"/>
      <c r="DX664" s="38"/>
      <c r="DY664" s="38"/>
      <c r="DZ664" s="38"/>
      <c r="EA664" s="38"/>
      <c r="EB664" s="39"/>
      <c r="EC664" s="37">
        <v>1502.14</v>
      </c>
      <c r="ED664" s="38"/>
      <c r="EE664" s="38"/>
      <c r="EF664" s="38"/>
      <c r="EG664" s="38"/>
      <c r="EH664" s="38"/>
      <c r="EI664" s="39"/>
      <c r="EJ664" s="37">
        <v>1473.37</v>
      </c>
      <c r="EK664" s="38"/>
      <c r="EL664" s="38"/>
      <c r="EM664" s="38"/>
      <c r="EN664" s="38"/>
      <c r="EO664" s="38"/>
      <c r="EP664" s="39"/>
      <c r="EQ664" s="37">
        <v>1463.06</v>
      </c>
      <c r="ER664" s="38"/>
      <c r="ES664" s="38"/>
      <c r="ET664" s="38"/>
      <c r="EU664" s="38"/>
      <c r="EV664" s="38"/>
      <c r="EW664" s="39"/>
      <c r="EX664" s="37">
        <v>1343.57</v>
      </c>
      <c r="EY664" s="38"/>
      <c r="EZ664" s="38"/>
      <c r="FA664" s="38"/>
      <c r="FB664" s="38"/>
      <c r="FC664" s="38"/>
      <c r="FD664" s="39"/>
      <c r="FE664" s="37">
        <v>1251.9100000000001</v>
      </c>
      <c r="FF664" s="38"/>
      <c r="FG664" s="38"/>
      <c r="FH664" s="38"/>
      <c r="FI664" s="38"/>
      <c r="FJ664" s="38"/>
      <c r="FK664" s="38"/>
    </row>
    <row r="665" spans="1:167" s="15" customFormat="1" ht="11.25" x14ac:dyDescent="0.2">
      <c r="A665" s="40" t="s">
        <v>105</v>
      </c>
      <c r="B665" s="40"/>
      <c r="C665" s="40"/>
      <c r="D665" s="40"/>
      <c r="E665" s="40"/>
      <c r="F665" s="40"/>
      <c r="G665" s="40"/>
      <c r="H665" s="41"/>
      <c r="I665" s="37">
        <v>1205.18</v>
      </c>
      <c r="J665" s="38"/>
      <c r="K665" s="38"/>
      <c r="L665" s="38"/>
      <c r="M665" s="38"/>
      <c r="N665" s="39"/>
      <c r="O665" s="37">
        <v>1158.55</v>
      </c>
      <c r="P665" s="38"/>
      <c r="Q665" s="38"/>
      <c r="R665" s="38"/>
      <c r="S665" s="38"/>
      <c r="T665" s="39"/>
      <c r="U665" s="37">
        <v>1117.17</v>
      </c>
      <c r="V665" s="38"/>
      <c r="W665" s="38"/>
      <c r="X665" s="38"/>
      <c r="Y665" s="38"/>
      <c r="Z665" s="39"/>
      <c r="AA665" s="37">
        <v>1087.06</v>
      </c>
      <c r="AB665" s="38"/>
      <c r="AC665" s="38"/>
      <c r="AD665" s="38"/>
      <c r="AE665" s="38"/>
      <c r="AF665" s="39"/>
      <c r="AG665" s="37">
        <v>1089.1300000000001</v>
      </c>
      <c r="AH665" s="38"/>
      <c r="AI665" s="38"/>
      <c r="AJ665" s="38"/>
      <c r="AK665" s="38"/>
      <c r="AL665" s="39"/>
      <c r="AM665" s="37">
        <v>1114.3699999999999</v>
      </c>
      <c r="AN665" s="38"/>
      <c r="AO665" s="38"/>
      <c r="AP665" s="38"/>
      <c r="AQ665" s="38"/>
      <c r="AR665" s="39"/>
      <c r="AS665" s="37">
        <v>1127.02</v>
      </c>
      <c r="AT665" s="38"/>
      <c r="AU665" s="38"/>
      <c r="AV665" s="38"/>
      <c r="AW665" s="38"/>
      <c r="AX665" s="39"/>
      <c r="AY665" s="37">
        <v>1192.55</v>
      </c>
      <c r="AZ665" s="38"/>
      <c r="BA665" s="38"/>
      <c r="BB665" s="38"/>
      <c r="BC665" s="38"/>
      <c r="BD665" s="39"/>
      <c r="BE665" s="37">
        <v>1236.0899999999999</v>
      </c>
      <c r="BF665" s="38"/>
      <c r="BG665" s="38"/>
      <c r="BH665" s="38"/>
      <c r="BI665" s="38"/>
      <c r="BJ665" s="39"/>
      <c r="BK665" s="37">
        <v>1450.8</v>
      </c>
      <c r="BL665" s="38"/>
      <c r="BM665" s="38"/>
      <c r="BN665" s="38"/>
      <c r="BO665" s="38"/>
      <c r="BP665" s="38"/>
      <c r="BQ665" s="39"/>
      <c r="BR665" s="37">
        <v>1454.99</v>
      </c>
      <c r="BS665" s="38"/>
      <c r="BT665" s="38"/>
      <c r="BU665" s="38"/>
      <c r="BV665" s="38"/>
      <c r="BW665" s="38"/>
      <c r="BX665" s="39"/>
      <c r="BY665" s="37">
        <v>1446.57</v>
      </c>
      <c r="BZ665" s="38"/>
      <c r="CA665" s="38"/>
      <c r="CB665" s="38"/>
      <c r="CC665" s="38"/>
      <c r="CD665" s="38"/>
      <c r="CE665" s="39"/>
      <c r="CF665" s="37">
        <v>1439.92</v>
      </c>
      <c r="CG665" s="38"/>
      <c r="CH665" s="38"/>
      <c r="CI665" s="38"/>
      <c r="CJ665" s="38"/>
      <c r="CK665" s="38"/>
      <c r="CL665" s="39"/>
      <c r="CM665" s="37">
        <v>1441.79</v>
      </c>
      <c r="CN665" s="38"/>
      <c r="CO665" s="38"/>
      <c r="CP665" s="38"/>
      <c r="CQ665" s="38"/>
      <c r="CR665" s="38"/>
      <c r="CS665" s="39"/>
      <c r="CT665" s="37">
        <v>1435.17</v>
      </c>
      <c r="CU665" s="38"/>
      <c r="CV665" s="38"/>
      <c r="CW665" s="38"/>
      <c r="CX665" s="38"/>
      <c r="CY665" s="38"/>
      <c r="CZ665" s="39"/>
      <c r="DA665" s="37">
        <v>1432.91</v>
      </c>
      <c r="DB665" s="38"/>
      <c r="DC665" s="38"/>
      <c r="DD665" s="38"/>
      <c r="DE665" s="38"/>
      <c r="DF665" s="38"/>
      <c r="DG665" s="39"/>
      <c r="DH665" s="37">
        <v>1412.2</v>
      </c>
      <c r="DI665" s="38"/>
      <c r="DJ665" s="38"/>
      <c r="DK665" s="38"/>
      <c r="DL665" s="38"/>
      <c r="DM665" s="38"/>
      <c r="DN665" s="39"/>
      <c r="DO665" s="37">
        <v>1364.46</v>
      </c>
      <c r="DP665" s="38"/>
      <c r="DQ665" s="38"/>
      <c r="DR665" s="38"/>
      <c r="DS665" s="38"/>
      <c r="DT665" s="38"/>
      <c r="DU665" s="39"/>
      <c r="DV665" s="37">
        <v>1379.15</v>
      </c>
      <c r="DW665" s="38"/>
      <c r="DX665" s="38"/>
      <c r="DY665" s="38"/>
      <c r="DZ665" s="38"/>
      <c r="EA665" s="38"/>
      <c r="EB665" s="39"/>
      <c r="EC665" s="37">
        <v>1405.38</v>
      </c>
      <c r="ED665" s="38"/>
      <c r="EE665" s="38"/>
      <c r="EF665" s="38"/>
      <c r="EG665" s="38"/>
      <c r="EH665" s="38"/>
      <c r="EI665" s="39"/>
      <c r="EJ665" s="37">
        <v>1439.6</v>
      </c>
      <c r="EK665" s="38"/>
      <c r="EL665" s="38"/>
      <c r="EM665" s="38"/>
      <c r="EN665" s="38"/>
      <c r="EO665" s="38"/>
      <c r="EP665" s="39"/>
      <c r="EQ665" s="37">
        <v>1421.84</v>
      </c>
      <c r="ER665" s="38"/>
      <c r="ES665" s="38"/>
      <c r="ET665" s="38"/>
      <c r="EU665" s="38"/>
      <c r="EV665" s="38"/>
      <c r="EW665" s="39"/>
      <c r="EX665" s="37">
        <v>1330.65</v>
      </c>
      <c r="EY665" s="38"/>
      <c r="EZ665" s="38"/>
      <c r="FA665" s="38"/>
      <c r="FB665" s="38"/>
      <c r="FC665" s="38"/>
      <c r="FD665" s="39"/>
      <c r="FE665" s="37">
        <v>1221.27</v>
      </c>
      <c r="FF665" s="38"/>
      <c r="FG665" s="38"/>
      <c r="FH665" s="38"/>
      <c r="FI665" s="38"/>
      <c r="FJ665" s="38"/>
      <c r="FK665" s="38"/>
    </row>
    <row r="666" spans="1:167" s="15" customFormat="1" ht="11.25" x14ac:dyDescent="0.2">
      <c r="A666" s="40" t="s">
        <v>106</v>
      </c>
      <c r="B666" s="40"/>
      <c r="C666" s="40"/>
      <c r="D666" s="40"/>
      <c r="E666" s="40"/>
      <c r="F666" s="40"/>
      <c r="G666" s="40"/>
      <c r="H666" s="41"/>
      <c r="I666" s="37">
        <v>1246.67</v>
      </c>
      <c r="J666" s="38"/>
      <c r="K666" s="38"/>
      <c r="L666" s="38"/>
      <c r="M666" s="38"/>
      <c r="N666" s="39"/>
      <c r="O666" s="37">
        <v>1206.8499999999999</v>
      </c>
      <c r="P666" s="38"/>
      <c r="Q666" s="38"/>
      <c r="R666" s="38"/>
      <c r="S666" s="38"/>
      <c r="T666" s="39"/>
      <c r="U666" s="37">
        <v>1167.27</v>
      </c>
      <c r="V666" s="38"/>
      <c r="W666" s="38"/>
      <c r="X666" s="38"/>
      <c r="Y666" s="38"/>
      <c r="Z666" s="39"/>
      <c r="AA666" s="37">
        <v>1159.72</v>
      </c>
      <c r="AB666" s="38"/>
      <c r="AC666" s="38"/>
      <c r="AD666" s="38"/>
      <c r="AE666" s="38"/>
      <c r="AF666" s="39"/>
      <c r="AG666" s="37">
        <v>1165.22</v>
      </c>
      <c r="AH666" s="38"/>
      <c r="AI666" s="38"/>
      <c r="AJ666" s="38"/>
      <c r="AK666" s="38"/>
      <c r="AL666" s="39"/>
      <c r="AM666" s="37">
        <v>1185.6099999999999</v>
      </c>
      <c r="AN666" s="38"/>
      <c r="AO666" s="38"/>
      <c r="AP666" s="38"/>
      <c r="AQ666" s="38"/>
      <c r="AR666" s="39"/>
      <c r="AS666" s="37">
        <v>1209.29</v>
      </c>
      <c r="AT666" s="38"/>
      <c r="AU666" s="38"/>
      <c r="AV666" s="38"/>
      <c r="AW666" s="38"/>
      <c r="AX666" s="39"/>
      <c r="AY666" s="37">
        <v>1242.99</v>
      </c>
      <c r="AZ666" s="38"/>
      <c r="BA666" s="38"/>
      <c r="BB666" s="38"/>
      <c r="BC666" s="38"/>
      <c r="BD666" s="39"/>
      <c r="BE666" s="37">
        <v>1336.14</v>
      </c>
      <c r="BF666" s="38"/>
      <c r="BG666" s="38"/>
      <c r="BH666" s="38"/>
      <c r="BI666" s="38"/>
      <c r="BJ666" s="39"/>
      <c r="BK666" s="37">
        <v>1557.76</v>
      </c>
      <c r="BL666" s="38"/>
      <c r="BM666" s="38"/>
      <c r="BN666" s="38"/>
      <c r="BO666" s="38"/>
      <c r="BP666" s="38"/>
      <c r="BQ666" s="39"/>
      <c r="BR666" s="37">
        <v>1587.07</v>
      </c>
      <c r="BS666" s="38"/>
      <c r="BT666" s="38"/>
      <c r="BU666" s="38"/>
      <c r="BV666" s="38"/>
      <c r="BW666" s="38"/>
      <c r="BX666" s="39"/>
      <c r="BY666" s="37">
        <v>1520.83</v>
      </c>
      <c r="BZ666" s="38"/>
      <c r="CA666" s="38"/>
      <c r="CB666" s="38"/>
      <c r="CC666" s="38"/>
      <c r="CD666" s="38"/>
      <c r="CE666" s="39"/>
      <c r="CF666" s="37">
        <v>1497.29</v>
      </c>
      <c r="CG666" s="38"/>
      <c r="CH666" s="38"/>
      <c r="CI666" s="38"/>
      <c r="CJ666" s="38"/>
      <c r="CK666" s="38"/>
      <c r="CL666" s="39"/>
      <c r="CM666" s="37">
        <v>1485.18</v>
      </c>
      <c r="CN666" s="38"/>
      <c r="CO666" s="38"/>
      <c r="CP666" s="38"/>
      <c r="CQ666" s="38"/>
      <c r="CR666" s="38"/>
      <c r="CS666" s="39"/>
      <c r="CT666" s="37">
        <v>1481.72</v>
      </c>
      <c r="CU666" s="38"/>
      <c r="CV666" s="38"/>
      <c r="CW666" s="38"/>
      <c r="CX666" s="38"/>
      <c r="CY666" s="38"/>
      <c r="CZ666" s="39"/>
      <c r="DA666" s="37">
        <v>1481.43</v>
      </c>
      <c r="DB666" s="38"/>
      <c r="DC666" s="38"/>
      <c r="DD666" s="38"/>
      <c r="DE666" s="38"/>
      <c r="DF666" s="38"/>
      <c r="DG666" s="39"/>
      <c r="DH666" s="37">
        <v>1479.06</v>
      </c>
      <c r="DI666" s="38"/>
      <c r="DJ666" s="38"/>
      <c r="DK666" s="38"/>
      <c r="DL666" s="38"/>
      <c r="DM666" s="38"/>
      <c r="DN666" s="39"/>
      <c r="DO666" s="37">
        <v>1447.28</v>
      </c>
      <c r="DP666" s="38"/>
      <c r="DQ666" s="38"/>
      <c r="DR666" s="38"/>
      <c r="DS666" s="38"/>
      <c r="DT666" s="38"/>
      <c r="DU666" s="39"/>
      <c r="DV666" s="37">
        <v>1487.65</v>
      </c>
      <c r="DW666" s="38"/>
      <c r="DX666" s="38"/>
      <c r="DY666" s="38"/>
      <c r="DZ666" s="38"/>
      <c r="EA666" s="38"/>
      <c r="EB666" s="39"/>
      <c r="EC666" s="37">
        <v>1483.73</v>
      </c>
      <c r="ED666" s="38"/>
      <c r="EE666" s="38"/>
      <c r="EF666" s="38"/>
      <c r="EG666" s="38"/>
      <c r="EH666" s="38"/>
      <c r="EI666" s="39"/>
      <c r="EJ666" s="37">
        <v>1489.12</v>
      </c>
      <c r="EK666" s="38"/>
      <c r="EL666" s="38"/>
      <c r="EM666" s="38"/>
      <c r="EN666" s="38"/>
      <c r="EO666" s="38"/>
      <c r="EP666" s="39"/>
      <c r="EQ666" s="37">
        <v>1461.66</v>
      </c>
      <c r="ER666" s="38"/>
      <c r="ES666" s="38"/>
      <c r="ET666" s="38"/>
      <c r="EU666" s="38"/>
      <c r="EV666" s="38"/>
      <c r="EW666" s="39"/>
      <c r="EX666" s="37">
        <v>1409.54</v>
      </c>
      <c r="EY666" s="38"/>
      <c r="EZ666" s="38"/>
      <c r="FA666" s="38"/>
      <c r="FB666" s="38"/>
      <c r="FC666" s="38"/>
      <c r="FD666" s="39"/>
      <c r="FE666" s="37">
        <v>1240.83</v>
      </c>
      <c r="FF666" s="38"/>
      <c r="FG666" s="38"/>
      <c r="FH666" s="38"/>
      <c r="FI666" s="38"/>
      <c r="FJ666" s="38"/>
      <c r="FK666" s="38"/>
    </row>
    <row r="667" spans="1:167" s="15" customFormat="1" ht="11.25" x14ac:dyDescent="0.2">
      <c r="A667" s="40" t="s">
        <v>107</v>
      </c>
      <c r="B667" s="40"/>
      <c r="C667" s="40"/>
      <c r="D667" s="40"/>
      <c r="E667" s="40"/>
      <c r="F667" s="40"/>
      <c r="G667" s="40"/>
      <c r="H667" s="41"/>
      <c r="I667" s="37">
        <v>1160.5</v>
      </c>
      <c r="J667" s="38"/>
      <c r="K667" s="38"/>
      <c r="L667" s="38"/>
      <c r="M667" s="38"/>
      <c r="N667" s="39"/>
      <c r="O667" s="37">
        <v>1092.1099999999999</v>
      </c>
      <c r="P667" s="38"/>
      <c r="Q667" s="38"/>
      <c r="R667" s="38"/>
      <c r="S667" s="38"/>
      <c r="T667" s="39"/>
      <c r="U667" s="37">
        <v>1080.4100000000001</v>
      </c>
      <c r="V667" s="38"/>
      <c r="W667" s="38"/>
      <c r="X667" s="38"/>
      <c r="Y667" s="38"/>
      <c r="Z667" s="39"/>
      <c r="AA667" s="37">
        <v>1071.19</v>
      </c>
      <c r="AB667" s="38"/>
      <c r="AC667" s="38"/>
      <c r="AD667" s="38"/>
      <c r="AE667" s="38"/>
      <c r="AF667" s="39"/>
      <c r="AG667" s="37">
        <v>1066.45</v>
      </c>
      <c r="AH667" s="38"/>
      <c r="AI667" s="38"/>
      <c r="AJ667" s="38"/>
      <c r="AK667" s="38"/>
      <c r="AL667" s="39"/>
      <c r="AM667" s="37">
        <v>1081.32</v>
      </c>
      <c r="AN667" s="38"/>
      <c r="AO667" s="38"/>
      <c r="AP667" s="38"/>
      <c r="AQ667" s="38"/>
      <c r="AR667" s="39"/>
      <c r="AS667" s="37">
        <v>1094.03</v>
      </c>
      <c r="AT667" s="38"/>
      <c r="AU667" s="38"/>
      <c r="AV667" s="38"/>
      <c r="AW667" s="38"/>
      <c r="AX667" s="39"/>
      <c r="AY667" s="37">
        <v>1097.8399999999999</v>
      </c>
      <c r="AZ667" s="38"/>
      <c r="BA667" s="38"/>
      <c r="BB667" s="38"/>
      <c r="BC667" s="38"/>
      <c r="BD667" s="39"/>
      <c r="BE667" s="37">
        <v>1220.3499999999999</v>
      </c>
      <c r="BF667" s="38"/>
      <c r="BG667" s="38"/>
      <c r="BH667" s="38"/>
      <c r="BI667" s="38"/>
      <c r="BJ667" s="39"/>
      <c r="BK667" s="37">
        <v>1276.21</v>
      </c>
      <c r="BL667" s="38"/>
      <c r="BM667" s="38"/>
      <c r="BN667" s="38"/>
      <c r="BO667" s="38"/>
      <c r="BP667" s="38"/>
      <c r="BQ667" s="39"/>
      <c r="BR667" s="37">
        <v>1314.28</v>
      </c>
      <c r="BS667" s="38"/>
      <c r="BT667" s="38"/>
      <c r="BU667" s="38"/>
      <c r="BV667" s="38"/>
      <c r="BW667" s="38"/>
      <c r="BX667" s="39"/>
      <c r="BY667" s="37">
        <v>1411.07</v>
      </c>
      <c r="BZ667" s="38"/>
      <c r="CA667" s="38"/>
      <c r="CB667" s="38"/>
      <c r="CC667" s="38"/>
      <c r="CD667" s="38"/>
      <c r="CE667" s="39"/>
      <c r="CF667" s="37">
        <v>1302.24</v>
      </c>
      <c r="CG667" s="38"/>
      <c r="CH667" s="38"/>
      <c r="CI667" s="38"/>
      <c r="CJ667" s="38"/>
      <c r="CK667" s="38"/>
      <c r="CL667" s="39"/>
      <c r="CM667" s="37">
        <v>1299.57</v>
      </c>
      <c r="CN667" s="38"/>
      <c r="CO667" s="38"/>
      <c r="CP667" s="38"/>
      <c r="CQ667" s="38"/>
      <c r="CR667" s="38"/>
      <c r="CS667" s="39"/>
      <c r="CT667" s="37">
        <v>1298.6300000000001</v>
      </c>
      <c r="CU667" s="38"/>
      <c r="CV667" s="38"/>
      <c r="CW667" s="38"/>
      <c r="CX667" s="38"/>
      <c r="CY667" s="38"/>
      <c r="CZ667" s="39"/>
      <c r="DA667" s="37">
        <v>1297.8900000000001</v>
      </c>
      <c r="DB667" s="38"/>
      <c r="DC667" s="38"/>
      <c r="DD667" s="38"/>
      <c r="DE667" s="38"/>
      <c r="DF667" s="38"/>
      <c r="DG667" s="39"/>
      <c r="DH667" s="37">
        <v>1294.45</v>
      </c>
      <c r="DI667" s="38"/>
      <c r="DJ667" s="38"/>
      <c r="DK667" s="38"/>
      <c r="DL667" s="38"/>
      <c r="DM667" s="38"/>
      <c r="DN667" s="39"/>
      <c r="DO667" s="37">
        <v>1269.53</v>
      </c>
      <c r="DP667" s="38"/>
      <c r="DQ667" s="38"/>
      <c r="DR667" s="38"/>
      <c r="DS667" s="38"/>
      <c r="DT667" s="38"/>
      <c r="DU667" s="39"/>
      <c r="DV667" s="37">
        <v>1293.56</v>
      </c>
      <c r="DW667" s="38"/>
      <c r="DX667" s="38"/>
      <c r="DY667" s="38"/>
      <c r="DZ667" s="38"/>
      <c r="EA667" s="38"/>
      <c r="EB667" s="39"/>
      <c r="EC667" s="37">
        <v>1307.8499999999999</v>
      </c>
      <c r="ED667" s="38"/>
      <c r="EE667" s="38"/>
      <c r="EF667" s="38"/>
      <c r="EG667" s="38"/>
      <c r="EH667" s="38"/>
      <c r="EI667" s="39"/>
      <c r="EJ667" s="37">
        <v>1325.1</v>
      </c>
      <c r="EK667" s="38"/>
      <c r="EL667" s="38"/>
      <c r="EM667" s="38"/>
      <c r="EN667" s="38"/>
      <c r="EO667" s="38"/>
      <c r="EP667" s="39"/>
      <c r="EQ667" s="37">
        <v>1346.6</v>
      </c>
      <c r="ER667" s="38"/>
      <c r="ES667" s="38"/>
      <c r="ET667" s="38"/>
      <c r="EU667" s="38"/>
      <c r="EV667" s="38"/>
      <c r="EW667" s="39"/>
      <c r="EX667" s="37">
        <v>1278.99</v>
      </c>
      <c r="EY667" s="38"/>
      <c r="EZ667" s="38"/>
      <c r="FA667" s="38"/>
      <c r="FB667" s="38"/>
      <c r="FC667" s="38"/>
      <c r="FD667" s="39"/>
      <c r="FE667" s="37">
        <v>1192.0999999999999</v>
      </c>
      <c r="FF667" s="38"/>
      <c r="FG667" s="38"/>
      <c r="FH667" s="38"/>
      <c r="FI667" s="38"/>
      <c r="FJ667" s="38"/>
      <c r="FK667" s="38"/>
    </row>
    <row r="668" spans="1:167" s="15" customFormat="1" ht="11.25" x14ac:dyDescent="0.2">
      <c r="A668" s="40" t="s">
        <v>108</v>
      </c>
      <c r="B668" s="40"/>
      <c r="C668" s="40"/>
      <c r="D668" s="40"/>
      <c r="E668" s="40"/>
      <c r="F668" s="40"/>
      <c r="G668" s="40"/>
      <c r="H668" s="41"/>
      <c r="I668" s="37">
        <v>1117.6099999999999</v>
      </c>
      <c r="J668" s="38"/>
      <c r="K668" s="38"/>
      <c r="L668" s="38"/>
      <c r="M668" s="38"/>
      <c r="N668" s="39"/>
      <c r="O668" s="37">
        <v>1096.4000000000001</v>
      </c>
      <c r="P668" s="38"/>
      <c r="Q668" s="38"/>
      <c r="R668" s="38"/>
      <c r="S668" s="38"/>
      <c r="T668" s="39"/>
      <c r="U668" s="37">
        <v>1095.01</v>
      </c>
      <c r="V668" s="38"/>
      <c r="W668" s="38"/>
      <c r="X668" s="38"/>
      <c r="Y668" s="38"/>
      <c r="Z668" s="39"/>
      <c r="AA668" s="37">
        <v>1081.26</v>
      </c>
      <c r="AB668" s="38"/>
      <c r="AC668" s="38"/>
      <c r="AD668" s="38"/>
      <c r="AE668" s="38"/>
      <c r="AF668" s="39"/>
      <c r="AG668" s="37">
        <v>1083.8800000000001</v>
      </c>
      <c r="AH668" s="38"/>
      <c r="AI668" s="38"/>
      <c r="AJ668" s="38"/>
      <c r="AK668" s="38"/>
      <c r="AL668" s="39"/>
      <c r="AM668" s="37">
        <v>1139.03</v>
      </c>
      <c r="AN668" s="38"/>
      <c r="AO668" s="38"/>
      <c r="AP668" s="38"/>
      <c r="AQ668" s="38"/>
      <c r="AR668" s="39"/>
      <c r="AS668" s="37">
        <v>1162.9100000000001</v>
      </c>
      <c r="AT668" s="38"/>
      <c r="AU668" s="38"/>
      <c r="AV668" s="38"/>
      <c r="AW668" s="38"/>
      <c r="AX668" s="39"/>
      <c r="AY668" s="37">
        <v>1273.18</v>
      </c>
      <c r="AZ668" s="38"/>
      <c r="BA668" s="38"/>
      <c r="BB668" s="38"/>
      <c r="BC668" s="38"/>
      <c r="BD668" s="39"/>
      <c r="BE668" s="37">
        <v>1446.9</v>
      </c>
      <c r="BF668" s="38"/>
      <c r="BG668" s="38"/>
      <c r="BH668" s="38"/>
      <c r="BI668" s="38"/>
      <c r="BJ668" s="39"/>
      <c r="BK668" s="37">
        <v>1483.26</v>
      </c>
      <c r="BL668" s="38"/>
      <c r="BM668" s="38"/>
      <c r="BN668" s="38"/>
      <c r="BO668" s="38"/>
      <c r="BP668" s="38"/>
      <c r="BQ668" s="39"/>
      <c r="BR668" s="37">
        <v>1467.55</v>
      </c>
      <c r="BS668" s="38"/>
      <c r="BT668" s="38"/>
      <c r="BU668" s="38"/>
      <c r="BV668" s="38"/>
      <c r="BW668" s="38"/>
      <c r="BX668" s="39"/>
      <c r="BY668" s="37">
        <v>1503.87</v>
      </c>
      <c r="BZ668" s="38"/>
      <c r="CA668" s="38"/>
      <c r="CB668" s="38"/>
      <c r="CC668" s="38"/>
      <c r="CD668" s="38"/>
      <c r="CE668" s="39"/>
      <c r="CF668" s="37">
        <v>1432.13</v>
      </c>
      <c r="CG668" s="38"/>
      <c r="CH668" s="38"/>
      <c r="CI668" s="38"/>
      <c r="CJ668" s="38"/>
      <c r="CK668" s="38"/>
      <c r="CL668" s="39"/>
      <c r="CM668" s="37">
        <v>1495.1</v>
      </c>
      <c r="CN668" s="38"/>
      <c r="CO668" s="38"/>
      <c r="CP668" s="38"/>
      <c r="CQ668" s="38"/>
      <c r="CR668" s="38"/>
      <c r="CS668" s="39"/>
      <c r="CT668" s="37">
        <v>1493.48</v>
      </c>
      <c r="CU668" s="38"/>
      <c r="CV668" s="38"/>
      <c r="CW668" s="38"/>
      <c r="CX668" s="38"/>
      <c r="CY668" s="38"/>
      <c r="CZ668" s="39"/>
      <c r="DA668" s="37">
        <v>1466.68</v>
      </c>
      <c r="DB668" s="38"/>
      <c r="DC668" s="38"/>
      <c r="DD668" s="38"/>
      <c r="DE668" s="38"/>
      <c r="DF668" s="38"/>
      <c r="DG668" s="39"/>
      <c r="DH668" s="37">
        <v>1443.52</v>
      </c>
      <c r="DI668" s="38"/>
      <c r="DJ668" s="38"/>
      <c r="DK668" s="38"/>
      <c r="DL668" s="38"/>
      <c r="DM668" s="38"/>
      <c r="DN668" s="39"/>
      <c r="DO668" s="37">
        <v>1409.6</v>
      </c>
      <c r="DP668" s="38"/>
      <c r="DQ668" s="38"/>
      <c r="DR668" s="38"/>
      <c r="DS668" s="38"/>
      <c r="DT668" s="38"/>
      <c r="DU668" s="39"/>
      <c r="DV668" s="37">
        <v>1396.16</v>
      </c>
      <c r="DW668" s="38"/>
      <c r="DX668" s="38"/>
      <c r="DY668" s="38"/>
      <c r="DZ668" s="38"/>
      <c r="EA668" s="38"/>
      <c r="EB668" s="39"/>
      <c r="EC668" s="37">
        <v>1372.5</v>
      </c>
      <c r="ED668" s="38"/>
      <c r="EE668" s="38"/>
      <c r="EF668" s="38"/>
      <c r="EG668" s="38"/>
      <c r="EH668" s="38"/>
      <c r="EI668" s="39"/>
      <c r="EJ668" s="37">
        <v>1292.5899999999999</v>
      </c>
      <c r="EK668" s="38"/>
      <c r="EL668" s="38"/>
      <c r="EM668" s="38"/>
      <c r="EN668" s="38"/>
      <c r="EO668" s="38"/>
      <c r="EP668" s="39"/>
      <c r="EQ668" s="37">
        <v>1307.95</v>
      </c>
      <c r="ER668" s="38"/>
      <c r="ES668" s="38"/>
      <c r="ET668" s="38"/>
      <c r="EU668" s="38"/>
      <c r="EV668" s="38"/>
      <c r="EW668" s="39"/>
      <c r="EX668" s="37">
        <v>1245.21</v>
      </c>
      <c r="EY668" s="38"/>
      <c r="EZ668" s="38"/>
      <c r="FA668" s="38"/>
      <c r="FB668" s="38"/>
      <c r="FC668" s="38"/>
      <c r="FD668" s="39"/>
      <c r="FE668" s="37">
        <v>1154.1500000000001</v>
      </c>
      <c r="FF668" s="38"/>
      <c r="FG668" s="38"/>
      <c r="FH668" s="38"/>
      <c r="FI668" s="38"/>
      <c r="FJ668" s="38"/>
      <c r="FK668" s="38"/>
    </row>
    <row r="669" spans="1:167" s="15" customFormat="1" ht="11.25" x14ac:dyDescent="0.2">
      <c r="A669" s="40" t="s">
        <v>109</v>
      </c>
      <c r="B669" s="40"/>
      <c r="C669" s="40"/>
      <c r="D669" s="40"/>
      <c r="E669" s="40"/>
      <c r="F669" s="40"/>
      <c r="G669" s="40"/>
      <c r="H669" s="41"/>
      <c r="I669" s="37">
        <v>1104.46</v>
      </c>
      <c r="J669" s="38"/>
      <c r="K669" s="38"/>
      <c r="L669" s="38"/>
      <c r="M669" s="38"/>
      <c r="N669" s="39"/>
      <c r="O669" s="37">
        <v>1105.01</v>
      </c>
      <c r="P669" s="38"/>
      <c r="Q669" s="38"/>
      <c r="R669" s="38"/>
      <c r="S669" s="38"/>
      <c r="T669" s="39"/>
      <c r="U669" s="37">
        <v>1079.96</v>
      </c>
      <c r="V669" s="38"/>
      <c r="W669" s="38"/>
      <c r="X669" s="38"/>
      <c r="Y669" s="38"/>
      <c r="Z669" s="39"/>
      <c r="AA669" s="37">
        <v>1057.55</v>
      </c>
      <c r="AB669" s="38"/>
      <c r="AC669" s="38"/>
      <c r="AD669" s="38"/>
      <c r="AE669" s="38"/>
      <c r="AF669" s="39"/>
      <c r="AG669" s="37">
        <v>1074.06</v>
      </c>
      <c r="AH669" s="38"/>
      <c r="AI669" s="38"/>
      <c r="AJ669" s="38"/>
      <c r="AK669" s="38"/>
      <c r="AL669" s="39"/>
      <c r="AM669" s="37">
        <v>1144.75</v>
      </c>
      <c r="AN669" s="38"/>
      <c r="AO669" s="38"/>
      <c r="AP669" s="38"/>
      <c r="AQ669" s="38"/>
      <c r="AR669" s="39"/>
      <c r="AS669" s="37">
        <v>1179.07</v>
      </c>
      <c r="AT669" s="38"/>
      <c r="AU669" s="38"/>
      <c r="AV669" s="38"/>
      <c r="AW669" s="38"/>
      <c r="AX669" s="39"/>
      <c r="AY669" s="37">
        <v>1275.18</v>
      </c>
      <c r="AZ669" s="38"/>
      <c r="BA669" s="38"/>
      <c r="BB669" s="38"/>
      <c r="BC669" s="38"/>
      <c r="BD669" s="39"/>
      <c r="BE669" s="37">
        <v>1451.6</v>
      </c>
      <c r="BF669" s="38"/>
      <c r="BG669" s="38"/>
      <c r="BH669" s="38"/>
      <c r="BI669" s="38"/>
      <c r="BJ669" s="39"/>
      <c r="BK669" s="37">
        <v>1511.87</v>
      </c>
      <c r="BL669" s="38"/>
      <c r="BM669" s="38"/>
      <c r="BN669" s="38"/>
      <c r="BO669" s="38"/>
      <c r="BP669" s="38"/>
      <c r="BQ669" s="39"/>
      <c r="BR669" s="37">
        <v>1521.24</v>
      </c>
      <c r="BS669" s="38"/>
      <c r="BT669" s="38"/>
      <c r="BU669" s="38"/>
      <c r="BV669" s="38"/>
      <c r="BW669" s="38"/>
      <c r="BX669" s="39"/>
      <c r="BY669" s="37">
        <v>1522.53</v>
      </c>
      <c r="BZ669" s="38"/>
      <c r="CA669" s="38"/>
      <c r="CB669" s="38"/>
      <c r="CC669" s="38"/>
      <c r="CD669" s="38"/>
      <c r="CE669" s="39"/>
      <c r="CF669" s="37">
        <v>1514.48</v>
      </c>
      <c r="CG669" s="38"/>
      <c r="CH669" s="38"/>
      <c r="CI669" s="38"/>
      <c r="CJ669" s="38"/>
      <c r="CK669" s="38"/>
      <c r="CL669" s="39"/>
      <c r="CM669" s="37">
        <v>1502.68</v>
      </c>
      <c r="CN669" s="38"/>
      <c r="CO669" s="38"/>
      <c r="CP669" s="38"/>
      <c r="CQ669" s="38"/>
      <c r="CR669" s="38"/>
      <c r="CS669" s="39"/>
      <c r="CT669" s="37">
        <v>1482.28</v>
      </c>
      <c r="CU669" s="38"/>
      <c r="CV669" s="38"/>
      <c r="CW669" s="38"/>
      <c r="CX669" s="38"/>
      <c r="CY669" s="38"/>
      <c r="CZ669" s="39"/>
      <c r="DA669" s="37">
        <v>1445.5</v>
      </c>
      <c r="DB669" s="38"/>
      <c r="DC669" s="38"/>
      <c r="DD669" s="38"/>
      <c r="DE669" s="38"/>
      <c r="DF669" s="38"/>
      <c r="DG669" s="39"/>
      <c r="DH669" s="37">
        <v>1466.33</v>
      </c>
      <c r="DI669" s="38"/>
      <c r="DJ669" s="38"/>
      <c r="DK669" s="38"/>
      <c r="DL669" s="38"/>
      <c r="DM669" s="38"/>
      <c r="DN669" s="39"/>
      <c r="DO669" s="37">
        <v>1465.43</v>
      </c>
      <c r="DP669" s="38"/>
      <c r="DQ669" s="38"/>
      <c r="DR669" s="38"/>
      <c r="DS669" s="38"/>
      <c r="DT669" s="38"/>
      <c r="DU669" s="39"/>
      <c r="DV669" s="37">
        <v>1440.62</v>
      </c>
      <c r="DW669" s="38"/>
      <c r="DX669" s="38"/>
      <c r="DY669" s="38"/>
      <c r="DZ669" s="38"/>
      <c r="EA669" s="38"/>
      <c r="EB669" s="39"/>
      <c r="EC669" s="37">
        <v>1423.42</v>
      </c>
      <c r="ED669" s="38"/>
      <c r="EE669" s="38"/>
      <c r="EF669" s="38"/>
      <c r="EG669" s="38"/>
      <c r="EH669" s="38"/>
      <c r="EI669" s="39"/>
      <c r="EJ669" s="37">
        <v>1315.22</v>
      </c>
      <c r="EK669" s="38"/>
      <c r="EL669" s="38"/>
      <c r="EM669" s="38"/>
      <c r="EN669" s="38"/>
      <c r="EO669" s="38"/>
      <c r="EP669" s="39"/>
      <c r="EQ669" s="37">
        <v>1292.44</v>
      </c>
      <c r="ER669" s="38"/>
      <c r="ES669" s="38"/>
      <c r="ET669" s="38"/>
      <c r="EU669" s="38"/>
      <c r="EV669" s="38"/>
      <c r="EW669" s="39"/>
      <c r="EX669" s="37">
        <v>1228.5</v>
      </c>
      <c r="EY669" s="38"/>
      <c r="EZ669" s="38"/>
      <c r="FA669" s="38"/>
      <c r="FB669" s="38"/>
      <c r="FC669" s="38"/>
      <c r="FD669" s="39"/>
      <c r="FE669" s="37">
        <v>1188.46</v>
      </c>
      <c r="FF669" s="38"/>
      <c r="FG669" s="38"/>
      <c r="FH669" s="38"/>
      <c r="FI669" s="38"/>
      <c r="FJ669" s="38"/>
      <c r="FK669" s="38"/>
    </row>
    <row r="670" spans="1:167" s="15" customFormat="1" ht="11.25" x14ac:dyDescent="0.2">
      <c r="A670" s="40" t="s">
        <v>110</v>
      </c>
      <c r="B670" s="40"/>
      <c r="C670" s="40"/>
      <c r="D670" s="40"/>
      <c r="E670" s="40"/>
      <c r="F670" s="40"/>
      <c r="G670" s="40"/>
      <c r="H670" s="41"/>
      <c r="I670" s="37">
        <v>1122.3499999999999</v>
      </c>
      <c r="J670" s="38"/>
      <c r="K670" s="38"/>
      <c r="L670" s="38"/>
      <c r="M670" s="38"/>
      <c r="N670" s="39"/>
      <c r="O670" s="37">
        <v>1097.71</v>
      </c>
      <c r="P670" s="38"/>
      <c r="Q670" s="38"/>
      <c r="R670" s="38"/>
      <c r="S670" s="38"/>
      <c r="T670" s="39"/>
      <c r="U670" s="37">
        <v>1081.53</v>
      </c>
      <c r="V670" s="38"/>
      <c r="W670" s="38"/>
      <c r="X670" s="38"/>
      <c r="Y670" s="38"/>
      <c r="Z670" s="39"/>
      <c r="AA670" s="37">
        <v>1072.96</v>
      </c>
      <c r="AB670" s="38"/>
      <c r="AC670" s="38"/>
      <c r="AD670" s="38"/>
      <c r="AE670" s="38"/>
      <c r="AF670" s="39"/>
      <c r="AG670" s="37">
        <v>1068.71</v>
      </c>
      <c r="AH670" s="38"/>
      <c r="AI670" s="38"/>
      <c r="AJ670" s="38"/>
      <c r="AK670" s="38"/>
      <c r="AL670" s="39"/>
      <c r="AM670" s="37">
        <v>1139.06</v>
      </c>
      <c r="AN670" s="38"/>
      <c r="AO670" s="38"/>
      <c r="AP670" s="38"/>
      <c r="AQ670" s="38"/>
      <c r="AR670" s="39"/>
      <c r="AS670" s="37">
        <v>1161.3699999999999</v>
      </c>
      <c r="AT670" s="38"/>
      <c r="AU670" s="38"/>
      <c r="AV670" s="38"/>
      <c r="AW670" s="38"/>
      <c r="AX670" s="39"/>
      <c r="AY670" s="37">
        <v>1299.32</v>
      </c>
      <c r="AZ670" s="38"/>
      <c r="BA670" s="38"/>
      <c r="BB670" s="38"/>
      <c r="BC670" s="38"/>
      <c r="BD670" s="39"/>
      <c r="BE670" s="37">
        <v>1372.38</v>
      </c>
      <c r="BF670" s="38"/>
      <c r="BG670" s="38"/>
      <c r="BH670" s="38"/>
      <c r="BI670" s="38"/>
      <c r="BJ670" s="39"/>
      <c r="BK670" s="37">
        <v>1415.08</v>
      </c>
      <c r="BL670" s="38"/>
      <c r="BM670" s="38"/>
      <c r="BN670" s="38"/>
      <c r="BO670" s="38"/>
      <c r="BP670" s="38"/>
      <c r="BQ670" s="39"/>
      <c r="BR670" s="37">
        <v>1466.53</v>
      </c>
      <c r="BS670" s="38"/>
      <c r="BT670" s="38"/>
      <c r="BU670" s="38"/>
      <c r="BV670" s="38"/>
      <c r="BW670" s="38"/>
      <c r="BX670" s="39"/>
      <c r="BY670" s="37">
        <v>1472.39</v>
      </c>
      <c r="BZ670" s="38"/>
      <c r="CA670" s="38"/>
      <c r="CB670" s="38"/>
      <c r="CC670" s="38"/>
      <c r="CD670" s="38"/>
      <c r="CE670" s="39"/>
      <c r="CF670" s="37">
        <v>1473.13</v>
      </c>
      <c r="CG670" s="38"/>
      <c r="CH670" s="38"/>
      <c r="CI670" s="38"/>
      <c r="CJ670" s="38"/>
      <c r="CK670" s="38"/>
      <c r="CL670" s="39"/>
      <c r="CM670" s="37">
        <v>1472.54</v>
      </c>
      <c r="CN670" s="38"/>
      <c r="CO670" s="38"/>
      <c r="CP670" s="38"/>
      <c r="CQ670" s="38"/>
      <c r="CR670" s="38"/>
      <c r="CS670" s="39"/>
      <c r="CT670" s="37">
        <v>1473.03</v>
      </c>
      <c r="CU670" s="38"/>
      <c r="CV670" s="38"/>
      <c r="CW670" s="38"/>
      <c r="CX670" s="38"/>
      <c r="CY670" s="38"/>
      <c r="CZ670" s="39"/>
      <c r="DA670" s="37">
        <v>1433.98</v>
      </c>
      <c r="DB670" s="38"/>
      <c r="DC670" s="38"/>
      <c r="DD670" s="38"/>
      <c r="DE670" s="38"/>
      <c r="DF670" s="38"/>
      <c r="DG670" s="39"/>
      <c r="DH670" s="37">
        <v>1514.91</v>
      </c>
      <c r="DI670" s="38"/>
      <c r="DJ670" s="38"/>
      <c r="DK670" s="38"/>
      <c r="DL670" s="38"/>
      <c r="DM670" s="38"/>
      <c r="DN670" s="39"/>
      <c r="DO670" s="37">
        <v>1549.03</v>
      </c>
      <c r="DP670" s="38"/>
      <c r="DQ670" s="38"/>
      <c r="DR670" s="38"/>
      <c r="DS670" s="38"/>
      <c r="DT670" s="38"/>
      <c r="DU670" s="39"/>
      <c r="DV670" s="37">
        <v>1556.05</v>
      </c>
      <c r="DW670" s="38"/>
      <c r="DX670" s="38"/>
      <c r="DY670" s="38"/>
      <c r="DZ670" s="38"/>
      <c r="EA670" s="38"/>
      <c r="EB670" s="39"/>
      <c r="EC670" s="37">
        <v>1489.15</v>
      </c>
      <c r="ED670" s="38"/>
      <c r="EE670" s="38"/>
      <c r="EF670" s="38"/>
      <c r="EG670" s="38"/>
      <c r="EH670" s="38"/>
      <c r="EI670" s="39"/>
      <c r="EJ670" s="37">
        <v>1427.69</v>
      </c>
      <c r="EK670" s="38"/>
      <c r="EL670" s="38"/>
      <c r="EM670" s="38"/>
      <c r="EN670" s="38"/>
      <c r="EO670" s="38"/>
      <c r="EP670" s="39"/>
      <c r="EQ670" s="37">
        <v>1365.44</v>
      </c>
      <c r="ER670" s="38"/>
      <c r="ES670" s="38"/>
      <c r="ET670" s="38"/>
      <c r="EU670" s="38"/>
      <c r="EV670" s="38"/>
      <c r="EW670" s="39"/>
      <c r="EX670" s="37">
        <v>1322.22</v>
      </c>
      <c r="EY670" s="38"/>
      <c r="EZ670" s="38"/>
      <c r="FA670" s="38"/>
      <c r="FB670" s="38"/>
      <c r="FC670" s="38"/>
      <c r="FD670" s="39"/>
      <c r="FE670" s="37">
        <v>1246.1300000000001</v>
      </c>
      <c r="FF670" s="38"/>
      <c r="FG670" s="38"/>
      <c r="FH670" s="38"/>
      <c r="FI670" s="38"/>
      <c r="FJ670" s="38"/>
      <c r="FK670" s="38"/>
    </row>
    <row r="671" spans="1:167" s="15" customFormat="1" ht="11.25" x14ac:dyDescent="0.2">
      <c r="A671" s="40" t="s">
        <v>111</v>
      </c>
      <c r="B671" s="40"/>
      <c r="C671" s="40"/>
      <c r="D671" s="40"/>
      <c r="E671" s="40"/>
      <c r="F671" s="40"/>
      <c r="G671" s="40"/>
      <c r="H671" s="41"/>
      <c r="I671" s="37">
        <v>1251.82</v>
      </c>
      <c r="J671" s="38"/>
      <c r="K671" s="38"/>
      <c r="L671" s="38"/>
      <c r="M671" s="38"/>
      <c r="N671" s="39"/>
      <c r="O671" s="37">
        <v>1179.43</v>
      </c>
      <c r="P671" s="38"/>
      <c r="Q671" s="38"/>
      <c r="R671" s="38"/>
      <c r="S671" s="38"/>
      <c r="T671" s="39"/>
      <c r="U671" s="37">
        <v>1138.69</v>
      </c>
      <c r="V671" s="38"/>
      <c r="W671" s="38"/>
      <c r="X671" s="38"/>
      <c r="Y671" s="38"/>
      <c r="Z671" s="39"/>
      <c r="AA671" s="37">
        <v>1134.22</v>
      </c>
      <c r="AB671" s="38"/>
      <c r="AC671" s="38"/>
      <c r="AD671" s="38"/>
      <c r="AE671" s="38"/>
      <c r="AF671" s="39"/>
      <c r="AG671" s="37">
        <v>1140.32</v>
      </c>
      <c r="AH671" s="38"/>
      <c r="AI671" s="38"/>
      <c r="AJ671" s="38"/>
      <c r="AK671" s="38"/>
      <c r="AL671" s="39"/>
      <c r="AM671" s="37">
        <v>1163.93</v>
      </c>
      <c r="AN671" s="38"/>
      <c r="AO671" s="38"/>
      <c r="AP671" s="38"/>
      <c r="AQ671" s="38"/>
      <c r="AR671" s="39"/>
      <c r="AS671" s="37">
        <v>1183.5899999999999</v>
      </c>
      <c r="AT671" s="38"/>
      <c r="AU671" s="38"/>
      <c r="AV671" s="38"/>
      <c r="AW671" s="38"/>
      <c r="AX671" s="39"/>
      <c r="AY671" s="37">
        <v>1277.67</v>
      </c>
      <c r="AZ671" s="38"/>
      <c r="BA671" s="38"/>
      <c r="BB671" s="38"/>
      <c r="BC671" s="38"/>
      <c r="BD671" s="39"/>
      <c r="BE671" s="37">
        <v>1439.26</v>
      </c>
      <c r="BF671" s="38"/>
      <c r="BG671" s="38"/>
      <c r="BH671" s="38"/>
      <c r="BI671" s="38"/>
      <c r="BJ671" s="39"/>
      <c r="BK671" s="37">
        <v>1481.84</v>
      </c>
      <c r="BL671" s="38"/>
      <c r="BM671" s="38"/>
      <c r="BN671" s="38"/>
      <c r="BO671" s="38"/>
      <c r="BP671" s="38"/>
      <c r="BQ671" s="39"/>
      <c r="BR671" s="37">
        <v>1486.73</v>
      </c>
      <c r="BS671" s="38"/>
      <c r="BT671" s="38"/>
      <c r="BU671" s="38"/>
      <c r="BV671" s="38"/>
      <c r="BW671" s="38"/>
      <c r="BX671" s="39"/>
      <c r="BY671" s="37">
        <v>1441.33</v>
      </c>
      <c r="BZ671" s="38"/>
      <c r="CA671" s="38"/>
      <c r="CB671" s="38"/>
      <c r="CC671" s="38"/>
      <c r="CD671" s="38"/>
      <c r="CE671" s="39"/>
      <c r="CF671" s="37">
        <v>1426.11</v>
      </c>
      <c r="CG671" s="38"/>
      <c r="CH671" s="38"/>
      <c r="CI671" s="38"/>
      <c r="CJ671" s="38"/>
      <c r="CK671" s="38"/>
      <c r="CL671" s="39"/>
      <c r="CM671" s="37">
        <v>1400.03</v>
      </c>
      <c r="CN671" s="38"/>
      <c r="CO671" s="38"/>
      <c r="CP671" s="38"/>
      <c r="CQ671" s="38"/>
      <c r="CR671" s="38"/>
      <c r="CS671" s="39"/>
      <c r="CT671" s="37">
        <v>1390.83</v>
      </c>
      <c r="CU671" s="38"/>
      <c r="CV671" s="38"/>
      <c r="CW671" s="38"/>
      <c r="CX671" s="38"/>
      <c r="CY671" s="38"/>
      <c r="CZ671" s="39"/>
      <c r="DA671" s="37">
        <v>1392.77</v>
      </c>
      <c r="DB671" s="38"/>
      <c r="DC671" s="38"/>
      <c r="DD671" s="38"/>
      <c r="DE671" s="38"/>
      <c r="DF671" s="38"/>
      <c r="DG671" s="39"/>
      <c r="DH671" s="37">
        <v>1392.38</v>
      </c>
      <c r="DI671" s="38"/>
      <c r="DJ671" s="38"/>
      <c r="DK671" s="38"/>
      <c r="DL671" s="38"/>
      <c r="DM671" s="38"/>
      <c r="DN671" s="39"/>
      <c r="DO671" s="37">
        <v>1396.92</v>
      </c>
      <c r="DP671" s="38"/>
      <c r="DQ671" s="38"/>
      <c r="DR671" s="38"/>
      <c r="DS671" s="38"/>
      <c r="DT671" s="38"/>
      <c r="DU671" s="39"/>
      <c r="DV671" s="37">
        <v>1403.46</v>
      </c>
      <c r="DW671" s="38"/>
      <c r="DX671" s="38"/>
      <c r="DY671" s="38"/>
      <c r="DZ671" s="38"/>
      <c r="EA671" s="38"/>
      <c r="EB671" s="39"/>
      <c r="EC671" s="37">
        <v>1406.72</v>
      </c>
      <c r="ED671" s="38"/>
      <c r="EE671" s="38"/>
      <c r="EF671" s="38"/>
      <c r="EG671" s="38"/>
      <c r="EH671" s="38"/>
      <c r="EI671" s="39"/>
      <c r="EJ671" s="37">
        <v>1354.75</v>
      </c>
      <c r="EK671" s="38"/>
      <c r="EL671" s="38"/>
      <c r="EM671" s="38"/>
      <c r="EN671" s="38"/>
      <c r="EO671" s="38"/>
      <c r="EP671" s="39"/>
      <c r="EQ671" s="37">
        <v>1320.58</v>
      </c>
      <c r="ER671" s="38"/>
      <c r="ES671" s="38"/>
      <c r="ET671" s="38"/>
      <c r="EU671" s="38"/>
      <c r="EV671" s="38"/>
      <c r="EW671" s="39"/>
      <c r="EX671" s="37">
        <v>1308</v>
      </c>
      <c r="EY671" s="38"/>
      <c r="EZ671" s="38"/>
      <c r="FA671" s="38"/>
      <c r="FB671" s="38"/>
      <c r="FC671" s="38"/>
      <c r="FD671" s="39"/>
      <c r="FE671" s="37">
        <v>1237.1600000000001</v>
      </c>
      <c r="FF671" s="38"/>
      <c r="FG671" s="38"/>
      <c r="FH671" s="38"/>
      <c r="FI671" s="38"/>
      <c r="FJ671" s="38"/>
      <c r="FK671" s="38"/>
    </row>
    <row r="672" spans="1:167" s="15" customFormat="1" ht="11.25" x14ac:dyDescent="0.2">
      <c r="A672" s="40" t="s">
        <v>112</v>
      </c>
      <c r="B672" s="40"/>
      <c r="C672" s="40"/>
      <c r="D672" s="40"/>
      <c r="E672" s="40"/>
      <c r="F672" s="40"/>
      <c r="G672" s="40"/>
      <c r="H672" s="41"/>
      <c r="I672" s="37">
        <v>1212.3</v>
      </c>
      <c r="J672" s="38"/>
      <c r="K672" s="38"/>
      <c r="L672" s="38"/>
      <c r="M672" s="38"/>
      <c r="N672" s="39"/>
      <c r="O672" s="37">
        <v>1162.49</v>
      </c>
      <c r="P672" s="38"/>
      <c r="Q672" s="38"/>
      <c r="R672" s="38"/>
      <c r="S672" s="38"/>
      <c r="T672" s="39"/>
      <c r="U672" s="37">
        <v>1117.01</v>
      </c>
      <c r="V672" s="38"/>
      <c r="W672" s="38"/>
      <c r="X672" s="38"/>
      <c r="Y672" s="38"/>
      <c r="Z672" s="39"/>
      <c r="AA672" s="37">
        <v>1096.03</v>
      </c>
      <c r="AB672" s="38"/>
      <c r="AC672" s="38"/>
      <c r="AD672" s="38"/>
      <c r="AE672" s="38"/>
      <c r="AF672" s="39"/>
      <c r="AG672" s="37">
        <v>1098.01</v>
      </c>
      <c r="AH672" s="38"/>
      <c r="AI672" s="38"/>
      <c r="AJ672" s="38"/>
      <c r="AK672" s="38"/>
      <c r="AL672" s="39"/>
      <c r="AM672" s="37">
        <v>1129.57</v>
      </c>
      <c r="AN672" s="38"/>
      <c r="AO672" s="38"/>
      <c r="AP672" s="38"/>
      <c r="AQ672" s="38"/>
      <c r="AR672" s="39"/>
      <c r="AS672" s="37">
        <v>1180.08</v>
      </c>
      <c r="AT672" s="38"/>
      <c r="AU672" s="38"/>
      <c r="AV672" s="38"/>
      <c r="AW672" s="38"/>
      <c r="AX672" s="39"/>
      <c r="AY672" s="37">
        <v>1215.1400000000001</v>
      </c>
      <c r="AZ672" s="38"/>
      <c r="BA672" s="38"/>
      <c r="BB672" s="38"/>
      <c r="BC672" s="38"/>
      <c r="BD672" s="39"/>
      <c r="BE672" s="37">
        <v>1298.99</v>
      </c>
      <c r="BF672" s="38"/>
      <c r="BG672" s="38"/>
      <c r="BH672" s="38"/>
      <c r="BI672" s="38"/>
      <c r="BJ672" s="39"/>
      <c r="BK672" s="37">
        <v>1404.2</v>
      </c>
      <c r="BL672" s="38"/>
      <c r="BM672" s="38"/>
      <c r="BN672" s="38"/>
      <c r="BO672" s="38"/>
      <c r="BP672" s="38"/>
      <c r="BQ672" s="39"/>
      <c r="BR672" s="37">
        <v>1394.62</v>
      </c>
      <c r="BS672" s="38"/>
      <c r="BT672" s="38"/>
      <c r="BU672" s="38"/>
      <c r="BV672" s="38"/>
      <c r="BW672" s="38"/>
      <c r="BX672" s="39"/>
      <c r="BY672" s="37">
        <v>1439.47</v>
      </c>
      <c r="BZ672" s="38"/>
      <c r="CA672" s="38"/>
      <c r="CB672" s="38"/>
      <c r="CC672" s="38"/>
      <c r="CD672" s="38"/>
      <c r="CE672" s="39"/>
      <c r="CF672" s="37">
        <v>1365.22</v>
      </c>
      <c r="CG672" s="38"/>
      <c r="CH672" s="38"/>
      <c r="CI672" s="38"/>
      <c r="CJ672" s="38"/>
      <c r="CK672" s="38"/>
      <c r="CL672" s="39"/>
      <c r="CM672" s="37">
        <v>1358.1</v>
      </c>
      <c r="CN672" s="38"/>
      <c r="CO672" s="38"/>
      <c r="CP672" s="38"/>
      <c r="CQ672" s="38"/>
      <c r="CR672" s="38"/>
      <c r="CS672" s="39"/>
      <c r="CT672" s="37">
        <v>1319.35</v>
      </c>
      <c r="CU672" s="38"/>
      <c r="CV672" s="38"/>
      <c r="CW672" s="38"/>
      <c r="CX672" s="38"/>
      <c r="CY672" s="38"/>
      <c r="CZ672" s="39"/>
      <c r="DA672" s="37">
        <v>1317.37</v>
      </c>
      <c r="DB672" s="38"/>
      <c r="DC672" s="38"/>
      <c r="DD672" s="38"/>
      <c r="DE672" s="38"/>
      <c r="DF672" s="38"/>
      <c r="DG672" s="39"/>
      <c r="DH672" s="37">
        <v>1323.48</v>
      </c>
      <c r="DI672" s="38"/>
      <c r="DJ672" s="38"/>
      <c r="DK672" s="38"/>
      <c r="DL672" s="38"/>
      <c r="DM672" s="38"/>
      <c r="DN672" s="39"/>
      <c r="DO672" s="37">
        <v>1371.89</v>
      </c>
      <c r="DP672" s="38"/>
      <c r="DQ672" s="38"/>
      <c r="DR672" s="38"/>
      <c r="DS672" s="38"/>
      <c r="DT672" s="38"/>
      <c r="DU672" s="39"/>
      <c r="DV672" s="37">
        <v>1382.96</v>
      </c>
      <c r="DW672" s="38"/>
      <c r="DX672" s="38"/>
      <c r="DY672" s="38"/>
      <c r="DZ672" s="38"/>
      <c r="EA672" s="38"/>
      <c r="EB672" s="39"/>
      <c r="EC672" s="37">
        <v>1390.55</v>
      </c>
      <c r="ED672" s="38"/>
      <c r="EE672" s="38"/>
      <c r="EF672" s="38"/>
      <c r="EG672" s="38"/>
      <c r="EH672" s="38"/>
      <c r="EI672" s="39"/>
      <c r="EJ672" s="37">
        <v>1391.76</v>
      </c>
      <c r="EK672" s="38"/>
      <c r="EL672" s="38"/>
      <c r="EM672" s="38"/>
      <c r="EN672" s="38"/>
      <c r="EO672" s="38"/>
      <c r="EP672" s="39"/>
      <c r="EQ672" s="37">
        <v>1307.0999999999999</v>
      </c>
      <c r="ER672" s="38"/>
      <c r="ES672" s="38"/>
      <c r="ET672" s="38"/>
      <c r="EU672" s="38"/>
      <c r="EV672" s="38"/>
      <c r="EW672" s="39"/>
      <c r="EX672" s="37">
        <v>1273.43</v>
      </c>
      <c r="EY672" s="38"/>
      <c r="EZ672" s="38"/>
      <c r="FA672" s="38"/>
      <c r="FB672" s="38"/>
      <c r="FC672" s="38"/>
      <c r="FD672" s="39"/>
      <c r="FE672" s="37">
        <v>1226.96</v>
      </c>
      <c r="FF672" s="38"/>
      <c r="FG672" s="38"/>
      <c r="FH672" s="38"/>
      <c r="FI672" s="38"/>
      <c r="FJ672" s="38"/>
      <c r="FK672" s="38"/>
    </row>
    <row r="673" spans="1:167" s="15" customFormat="1" ht="11.25" x14ac:dyDescent="0.2">
      <c r="A673" s="40" t="s">
        <v>113</v>
      </c>
      <c r="B673" s="40"/>
      <c r="C673" s="40"/>
      <c r="D673" s="40"/>
      <c r="E673" s="40"/>
      <c r="F673" s="40"/>
      <c r="G673" s="40"/>
      <c r="H673" s="41"/>
      <c r="I673" s="37">
        <v>1178.57</v>
      </c>
      <c r="J673" s="38"/>
      <c r="K673" s="38"/>
      <c r="L673" s="38"/>
      <c r="M673" s="38"/>
      <c r="N673" s="39"/>
      <c r="O673" s="37">
        <v>1124.81</v>
      </c>
      <c r="P673" s="38"/>
      <c r="Q673" s="38"/>
      <c r="R673" s="38"/>
      <c r="S673" s="38"/>
      <c r="T673" s="39"/>
      <c r="U673" s="37">
        <v>1090.5899999999999</v>
      </c>
      <c r="V673" s="38"/>
      <c r="W673" s="38"/>
      <c r="X673" s="38"/>
      <c r="Y673" s="38"/>
      <c r="Z673" s="39"/>
      <c r="AA673" s="37">
        <v>1083.45</v>
      </c>
      <c r="AB673" s="38"/>
      <c r="AC673" s="38"/>
      <c r="AD673" s="38"/>
      <c r="AE673" s="38"/>
      <c r="AF673" s="39"/>
      <c r="AG673" s="37">
        <v>1092.1600000000001</v>
      </c>
      <c r="AH673" s="38"/>
      <c r="AI673" s="38"/>
      <c r="AJ673" s="38"/>
      <c r="AK673" s="38"/>
      <c r="AL673" s="39"/>
      <c r="AM673" s="37">
        <v>1156.45</v>
      </c>
      <c r="AN673" s="38"/>
      <c r="AO673" s="38"/>
      <c r="AP673" s="38"/>
      <c r="AQ673" s="38"/>
      <c r="AR673" s="39"/>
      <c r="AS673" s="37">
        <v>1229.0999999999999</v>
      </c>
      <c r="AT673" s="38"/>
      <c r="AU673" s="38"/>
      <c r="AV673" s="38"/>
      <c r="AW673" s="38"/>
      <c r="AX673" s="39"/>
      <c r="AY673" s="37">
        <v>1298.6099999999999</v>
      </c>
      <c r="AZ673" s="38"/>
      <c r="BA673" s="38"/>
      <c r="BB673" s="38"/>
      <c r="BC673" s="38"/>
      <c r="BD673" s="39"/>
      <c r="BE673" s="37">
        <v>1489.91</v>
      </c>
      <c r="BF673" s="38"/>
      <c r="BG673" s="38"/>
      <c r="BH673" s="38"/>
      <c r="BI673" s="38"/>
      <c r="BJ673" s="39"/>
      <c r="BK673" s="37">
        <v>1490.24</v>
      </c>
      <c r="BL673" s="38"/>
      <c r="BM673" s="38"/>
      <c r="BN673" s="38"/>
      <c r="BO673" s="38"/>
      <c r="BP673" s="38"/>
      <c r="BQ673" s="39"/>
      <c r="BR673" s="37">
        <v>1488.26</v>
      </c>
      <c r="BS673" s="38"/>
      <c r="BT673" s="38"/>
      <c r="BU673" s="38"/>
      <c r="BV673" s="38"/>
      <c r="BW673" s="38"/>
      <c r="BX673" s="39"/>
      <c r="BY673" s="37">
        <v>1498.41</v>
      </c>
      <c r="BZ673" s="38"/>
      <c r="CA673" s="38"/>
      <c r="CB673" s="38"/>
      <c r="CC673" s="38"/>
      <c r="CD673" s="38"/>
      <c r="CE673" s="39"/>
      <c r="CF673" s="37">
        <v>1489.93</v>
      </c>
      <c r="CG673" s="38"/>
      <c r="CH673" s="38"/>
      <c r="CI673" s="38"/>
      <c r="CJ673" s="38"/>
      <c r="CK673" s="38"/>
      <c r="CL673" s="39"/>
      <c r="CM673" s="37">
        <v>1491.09</v>
      </c>
      <c r="CN673" s="38"/>
      <c r="CO673" s="38"/>
      <c r="CP673" s="38"/>
      <c r="CQ673" s="38"/>
      <c r="CR673" s="38"/>
      <c r="CS673" s="39"/>
      <c r="CT673" s="37">
        <v>1488.09</v>
      </c>
      <c r="CU673" s="38"/>
      <c r="CV673" s="38"/>
      <c r="CW673" s="38"/>
      <c r="CX673" s="38"/>
      <c r="CY673" s="38"/>
      <c r="CZ673" s="39"/>
      <c r="DA673" s="37">
        <v>1455.57</v>
      </c>
      <c r="DB673" s="38"/>
      <c r="DC673" s="38"/>
      <c r="DD673" s="38"/>
      <c r="DE673" s="38"/>
      <c r="DF673" s="38"/>
      <c r="DG673" s="39"/>
      <c r="DH673" s="37">
        <v>1483.26</v>
      </c>
      <c r="DI673" s="38"/>
      <c r="DJ673" s="38"/>
      <c r="DK673" s="38"/>
      <c r="DL673" s="38"/>
      <c r="DM673" s="38"/>
      <c r="DN673" s="39"/>
      <c r="DO673" s="37">
        <v>1451.82</v>
      </c>
      <c r="DP673" s="38"/>
      <c r="DQ673" s="38"/>
      <c r="DR673" s="38"/>
      <c r="DS673" s="38"/>
      <c r="DT673" s="38"/>
      <c r="DU673" s="39"/>
      <c r="DV673" s="37">
        <v>1425.56</v>
      </c>
      <c r="DW673" s="38"/>
      <c r="DX673" s="38"/>
      <c r="DY673" s="38"/>
      <c r="DZ673" s="38"/>
      <c r="EA673" s="38"/>
      <c r="EB673" s="39"/>
      <c r="EC673" s="37">
        <v>1344.44</v>
      </c>
      <c r="ED673" s="38"/>
      <c r="EE673" s="38"/>
      <c r="EF673" s="38"/>
      <c r="EG673" s="38"/>
      <c r="EH673" s="38"/>
      <c r="EI673" s="39"/>
      <c r="EJ673" s="37">
        <v>1307.17</v>
      </c>
      <c r="EK673" s="38"/>
      <c r="EL673" s="38"/>
      <c r="EM673" s="38"/>
      <c r="EN673" s="38"/>
      <c r="EO673" s="38"/>
      <c r="EP673" s="39"/>
      <c r="EQ673" s="37">
        <v>1261.97</v>
      </c>
      <c r="ER673" s="38"/>
      <c r="ES673" s="38"/>
      <c r="ET673" s="38"/>
      <c r="EU673" s="38"/>
      <c r="EV673" s="38"/>
      <c r="EW673" s="39"/>
      <c r="EX673" s="37">
        <v>1203.81</v>
      </c>
      <c r="EY673" s="38"/>
      <c r="EZ673" s="38"/>
      <c r="FA673" s="38"/>
      <c r="FB673" s="38"/>
      <c r="FC673" s="38"/>
      <c r="FD673" s="39"/>
      <c r="FE673" s="37">
        <v>1179.07</v>
      </c>
      <c r="FF673" s="38"/>
      <c r="FG673" s="38"/>
      <c r="FH673" s="38"/>
      <c r="FI673" s="38"/>
      <c r="FJ673" s="38"/>
      <c r="FK673" s="38"/>
    </row>
    <row r="674" spans="1:167" s="15" customFormat="1" ht="11.25" x14ac:dyDescent="0.2">
      <c r="A674" s="40" t="s">
        <v>114</v>
      </c>
      <c r="B674" s="40"/>
      <c r="C674" s="40"/>
      <c r="D674" s="40"/>
      <c r="E674" s="40"/>
      <c r="F674" s="40"/>
      <c r="G674" s="40"/>
      <c r="H674" s="41"/>
      <c r="I674" s="37">
        <v>1093.4000000000001</v>
      </c>
      <c r="J674" s="38"/>
      <c r="K674" s="38"/>
      <c r="L674" s="38"/>
      <c r="M674" s="38"/>
      <c r="N674" s="39"/>
      <c r="O674" s="37">
        <v>1064.28</v>
      </c>
      <c r="P674" s="38"/>
      <c r="Q674" s="38"/>
      <c r="R674" s="38"/>
      <c r="S674" s="38"/>
      <c r="T674" s="39"/>
      <c r="U674" s="37">
        <v>1057.8900000000001</v>
      </c>
      <c r="V674" s="38"/>
      <c r="W674" s="38"/>
      <c r="X674" s="38"/>
      <c r="Y674" s="38"/>
      <c r="Z674" s="39"/>
      <c r="AA674" s="37">
        <v>1043.3399999999999</v>
      </c>
      <c r="AB674" s="38"/>
      <c r="AC674" s="38"/>
      <c r="AD674" s="38"/>
      <c r="AE674" s="38"/>
      <c r="AF674" s="39"/>
      <c r="AG674" s="37">
        <v>1046.99</v>
      </c>
      <c r="AH674" s="38"/>
      <c r="AI674" s="38"/>
      <c r="AJ674" s="38"/>
      <c r="AK674" s="38"/>
      <c r="AL674" s="39"/>
      <c r="AM674" s="37">
        <v>1098.57</v>
      </c>
      <c r="AN674" s="38"/>
      <c r="AO674" s="38"/>
      <c r="AP674" s="38"/>
      <c r="AQ674" s="38"/>
      <c r="AR674" s="39"/>
      <c r="AS674" s="37">
        <v>1181.48</v>
      </c>
      <c r="AT674" s="38"/>
      <c r="AU674" s="38"/>
      <c r="AV674" s="38"/>
      <c r="AW674" s="38"/>
      <c r="AX674" s="39"/>
      <c r="AY674" s="37">
        <v>1297.56</v>
      </c>
      <c r="AZ674" s="38"/>
      <c r="BA674" s="38"/>
      <c r="BB674" s="38"/>
      <c r="BC674" s="38"/>
      <c r="BD674" s="39"/>
      <c r="BE674" s="37">
        <v>1427.72</v>
      </c>
      <c r="BF674" s="38"/>
      <c r="BG674" s="38"/>
      <c r="BH674" s="38"/>
      <c r="BI674" s="38"/>
      <c r="BJ674" s="39"/>
      <c r="BK674" s="37">
        <v>1446.63</v>
      </c>
      <c r="BL674" s="38"/>
      <c r="BM674" s="38"/>
      <c r="BN674" s="38"/>
      <c r="BO674" s="38"/>
      <c r="BP674" s="38"/>
      <c r="BQ674" s="39"/>
      <c r="BR674" s="37">
        <v>1428.55</v>
      </c>
      <c r="BS674" s="38"/>
      <c r="BT674" s="38"/>
      <c r="BU674" s="38"/>
      <c r="BV674" s="38"/>
      <c r="BW674" s="38"/>
      <c r="BX674" s="39"/>
      <c r="BY674" s="37">
        <v>1428.87</v>
      </c>
      <c r="BZ674" s="38"/>
      <c r="CA674" s="38"/>
      <c r="CB674" s="38"/>
      <c r="CC674" s="38"/>
      <c r="CD674" s="38"/>
      <c r="CE674" s="39"/>
      <c r="CF674" s="37">
        <v>1323.25</v>
      </c>
      <c r="CG674" s="38"/>
      <c r="CH674" s="38"/>
      <c r="CI674" s="38"/>
      <c r="CJ674" s="38"/>
      <c r="CK674" s="38"/>
      <c r="CL674" s="39"/>
      <c r="CM674" s="37">
        <v>1307.07</v>
      </c>
      <c r="CN674" s="38"/>
      <c r="CO674" s="38"/>
      <c r="CP674" s="38"/>
      <c r="CQ674" s="38"/>
      <c r="CR674" s="38"/>
      <c r="CS674" s="39"/>
      <c r="CT674" s="37">
        <v>1305.8800000000001</v>
      </c>
      <c r="CU674" s="38"/>
      <c r="CV674" s="38"/>
      <c r="CW674" s="38"/>
      <c r="CX674" s="38"/>
      <c r="CY674" s="38"/>
      <c r="CZ674" s="39"/>
      <c r="DA674" s="37">
        <v>1304.8399999999999</v>
      </c>
      <c r="DB674" s="38"/>
      <c r="DC674" s="38"/>
      <c r="DD674" s="38"/>
      <c r="DE674" s="38"/>
      <c r="DF674" s="38"/>
      <c r="DG674" s="39"/>
      <c r="DH674" s="37">
        <v>1351.27</v>
      </c>
      <c r="DI674" s="38"/>
      <c r="DJ674" s="38"/>
      <c r="DK674" s="38"/>
      <c r="DL674" s="38"/>
      <c r="DM674" s="38"/>
      <c r="DN674" s="39"/>
      <c r="DO674" s="37">
        <v>1393.34</v>
      </c>
      <c r="DP674" s="38"/>
      <c r="DQ674" s="38"/>
      <c r="DR674" s="38"/>
      <c r="DS674" s="38"/>
      <c r="DT674" s="38"/>
      <c r="DU674" s="39"/>
      <c r="DV674" s="37">
        <v>1397.25</v>
      </c>
      <c r="DW674" s="38"/>
      <c r="DX674" s="38"/>
      <c r="DY674" s="38"/>
      <c r="DZ674" s="38"/>
      <c r="EA674" s="38"/>
      <c r="EB674" s="39"/>
      <c r="EC674" s="37">
        <v>1360.01</v>
      </c>
      <c r="ED674" s="38"/>
      <c r="EE674" s="38"/>
      <c r="EF674" s="38"/>
      <c r="EG674" s="38"/>
      <c r="EH674" s="38"/>
      <c r="EI674" s="39"/>
      <c r="EJ674" s="37">
        <v>1294.31</v>
      </c>
      <c r="EK674" s="38"/>
      <c r="EL674" s="38"/>
      <c r="EM674" s="38"/>
      <c r="EN674" s="38"/>
      <c r="EO674" s="38"/>
      <c r="EP674" s="39"/>
      <c r="EQ674" s="37">
        <v>1283.23</v>
      </c>
      <c r="ER674" s="38"/>
      <c r="ES674" s="38"/>
      <c r="ET674" s="38"/>
      <c r="EU674" s="38"/>
      <c r="EV674" s="38"/>
      <c r="EW674" s="39"/>
      <c r="EX674" s="37">
        <v>1191.8499999999999</v>
      </c>
      <c r="EY674" s="38"/>
      <c r="EZ674" s="38"/>
      <c r="FA674" s="38"/>
      <c r="FB674" s="38"/>
      <c r="FC674" s="38"/>
      <c r="FD674" s="39"/>
      <c r="FE674" s="37">
        <v>1159.48</v>
      </c>
      <c r="FF674" s="38"/>
      <c r="FG674" s="38"/>
      <c r="FH674" s="38"/>
      <c r="FI674" s="38"/>
      <c r="FJ674" s="38"/>
      <c r="FK674" s="38"/>
    </row>
    <row r="675" spans="1:167" s="15" customFormat="1" ht="11.25" x14ac:dyDescent="0.2">
      <c r="A675" s="40" t="s">
        <v>115</v>
      </c>
      <c r="B675" s="40"/>
      <c r="C675" s="40"/>
      <c r="D675" s="40"/>
      <c r="E675" s="40"/>
      <c r="F675" s="40"/>
      <c r="G675" s="40"/>
      <c r="H675" s="41"/>
      <c r="I675" s="37">
        <v>1099.6400000000001</v>
      </c>
      <c r="J675" s="38"/>
      <c r="K675" s="38"/>
      <c r="L675" s="38"/>
      <c r="M675" s="38"/>
      <c r="N675" s="39"/>
      <c r="O675" s="37">
        <v>1082.28</v>
      </c>
      <c r="P675" s="38"/>
      <c r="Q675" s="38"/>
      <c r="R675" s="38"/>
      <c r="S675" s="38"/>
      <c r="T675" s="39"/>
      <c r="U675" s="37">
        <v>1066.3699999999999</v>
      </c>
      <c r="V675" s="38"/>
      <c r="W675" s="38"/>
      <c r="X675" s="38"/>
      <c r="Y675" s="38"/>
      <c r="Z675" s="39"/>
      <c r="AA675" s="37">
        <v>1035.7</v>
      </c>
      <c r="AB675" s="38"/>
      <c r="AC675" s="38"/>
      <c r="AD675" s="38"/>
      <c r="AE675" s="38"/>
      <c r="AF675" s="39"/>
      <c r="AG675" s="37">
        <v>1042.75</v>
      </c>
      <c r="AH675" s="38"/>
      <c r="AI675" s="38"/>
      <c r="AJ675" s="38"/>
      <c r="AK675" s="38"/>
      <c r="AL675" s="39"/>
      <c r="AM675" s="37">
        <v>1083.0999999999999</v>
      </c>
      <c r="AN675" s="38"/>
      <c r="AO675" s="38"/>
      <c r="AP675" s="38"/>
      <c r="AQ675" s="38"/>
      <c r="AR675" s="39"/>
      <c r="AS675" s="37">
        <v>1183.02</v>
      </c>
      <c r="AT675" s="38"/>
      <c r="AU675" s="38"/>
      <c r="AV675" s="38"/>
      <c r="AW675" s="38"/>
      <c r="AX675" s="39"/>
      <c r="AY675" s="37">
        <v>1274.02</v>
      </c>
      <c r="AZ675" s="38"/>
      <c r="BA675" s="38"/>
      <c r="BB675" s="38"/>
      <c r="BC675" s="38"/>
      <c r="BD675" s="39"/>
      <c r="BE675" s="37">
        <v>1285.74</v>
      </c>
      <c r="BF675" s="38"/>
      <c r="BG675" s="38"/>
      <c r="BH675" s="38"/>
      <c r="BI675" s="38"/>
      <c r="BJ675" s="39"/>
      <c r="BK675" s="37">
        <v>1266.82</v>
      </c>
      <c r="BL675" s="38"/>
      <c r="BM675" s="38"/>
      <c r="BN675" s="38"/>
      <c r="BO675" s="38"/>
      <c r="BP675" s="38"/>
      <c r="BQ675" s="39"/>
      <c r="BR675" s="37">
        <v>1244.27</v>
      </c>
      <c r="BS675" s="38"/>
      <c r="BT675" s="38"/>
      <c r="BU675" s="38"/>
      <c r="BV675" s="38"/>
      <c r="BW675" s="38"/>
      <c r="BX675" s="39"/>
      <c r="BY675" s="37">
        <v>1245.92</v>
      </c>
      <c r="BZ675" s="38"/>
      <c r="CA675" s="38"/>
      <c r="CB675" s="38"/>
      <c r="CC675" s="38"/>
      <c r="CD675" s="38"/>
      <c r="CE675" s="39"/>
      <c r="CF675" s="37">
        <v>1223.6600000000001</v>
      </c>
      <c r="CG675" s="38"/>
      <c r="CH675" s="38"/>
      <c r="CI675" s="38"/>
      <c r="CJ675" s="38"/>
      <c r="CK675" s="38"/>
      <c r="CL675" s="39"/>
      <c r="CM675" s="37">
        <v>1210.23</v>
      </c>
      <c r="CN675" s="38"/>
      <c r="CO675" s="38"/>
      <c r="CP675" s="38"/>
      <c r="CQ675" s="38"/>
      <c r="CR675" s="38"/>
      <c r="CS675" s="39"/>
      <c r="CT675" s="37">
        <v>1183.03</v>
      </c>
      <c r="CU675" s="38"/>
      <c r="CV675" s="38"/>
      <c r="CW675" s="38"/>
      <c r="CX675" s="38"/>
      <c r="CY675" s="38"/>
      <c r="CZ675" s="39"/>
      <c r="DA675" s="37">
        <v>1179.67</v>
      </c>
      <c r="DB675" s="38"/>
      <c r="DC675" s="38"/>
      <c r="DD675" s="38"/>
      <c r="DE675" s="38"/>
      <c r="DF675" s="38"/>
      <c r="DG675" s="39"/>
      <c r="DH675" s="37">
        <v>1205.78</v>
      </c>
      <c r="DI675" s="38"/>
      <c r="DJ675" s="38"/>
      <c r="DK675" s="38"/>
      <c r="DL675" s="38"/>
      <c r="DM675" s="38"/>
      <c r="DN675" s="39"/>
      <c r="DO675" s="37">
        <v>1220.3499999999999</v>
      </c>
      <c r="DP675" s="38"/>
      <c r="DQ675" s="38"/>
      <c r="DR675" s="38"/>
      <c r="DS675" s="38"/>
      <c r="DT675" s="38"/>
      <c r="DU675" s="39"/>
      <c r="DV675" s="37">
        <v>1241.28</v>
      </c>
      <c r="DW675" s="38"/>
      <c r="DX675" s="38"/>
      <c r="DY675" s="38"/>
      <c r="DZ675" s="38"/>
      <c r="EA675" s="38"/>
      <c r="EB675" s="39"/>
      <c r="EC675" s="37">
        <v>1226</v>
      </c>
      <c r="ED675" s="38"/>
      <c r="EE675" s="38"/>
      <c r="EF675" s="38"/>
      <c r="EG675" s="38"/>
      <c r="EH675" s="38"/>
      <c r="EI675" s="39"/>
      <c r="EJ675" s="37">
        <v>1247.17</v>
      </c>
      <c r="EK675" s="38"/>
      <c r="EL675" s="38"/>
      <c r="EM675" s="38"/>
      <c r="EN675" s="38"/>
      <c r="EO675" s="38"/>
      <c r="EP675" s="39"/>
      <c r="EQ675" s="37">
        <v>1224.9000000000001</v>
      </c>
      <c r="ER675" s="38"/>
      <c r="ES675" s="38"/>
      <c r="ET675" s="38"/>
      <c r="EU675" s="38"/>
      <c r="EV675" s="38"/>
      <c r="EW675" s="39"/>
      <c r="EX675" s="37">
        <v>1189.22</v>
      </c>
      <c r="EY675" s="38"/>
      <c r="EZ675" s="38"/>
      <c r="FA675" s="38"/>
      <c r="FB675" s="38"/>
      <c r="FC675" s="38"/>
      <c r="FD675" s="39"/>
      <c r="FE675" s="37">
        <v>1131.18</v>
      </c>
      <c r="FF675" s="38"/>
      <c r="FG675" s="38"/>
      <c r="FH675" s="38"/>
      <c r="FI675" s="38"/>
      <c r="FJ675" s="38"/>
      <c r="FK675" s="38"/>
    </row>
    <row r="676" spans="1:167" s="15" customFormat="1" ht="11.25" x14ac:dyDescent="0.2">
      <c r="A676" s="40" t="s">
        <v>116</v>
      </c>
      <c r="B676" s="40"/>
      <c r="C676" s="40"/>
      <c r="D676" s="40"/>
      <c r="E676" s="40"/>
      <c r="F676" s="40"/>
      <c r="G676" s="40"/>
      <c r="H676" s="41"/>
      <c r="I676" s="37">
        <v>1099.7</v>
      </c>
      <c r="J676" s="38"/>
      <c r="K676" s="38"/>
      <c r="L676" s="38"/>
      <c r="M676" s="38"/>
      <c r="N676" s="39"/>
      <c r="O676" s="37">
        <v>1071.47</v>
      </c>
      <c r="P676" s="38"/>
      <c r="Q676" s="38"/>
      <c r="R676" s="38"/>
      <c r="S676" s="38"/>
      <c r="T676" s="39"/>
      <c r="U676" s="37">
        <v>1044.2</v>
      </c>
      <c r="V676" s="38"/>
      <c r="W676" s="38"/>
      <c r="X676" s="38"/>
      <c r="Y676" s="38"/>
      <c r="Z676" s="39"/>
      <c r="AA676" s="37">
        <v>1011.91</v>
      </c>
      <c r="AB676" s="38"/>
      <c r="AC676" s="38"/>
      <c r="AD676" s="38"/>
      <c r="AE676" s="38"/>
      <c r="AF676" s="39"/>
      <c r="AG676" s="37">
        <v>1029.7</v>
      </c>
      <c r="AH676" s="38"/>
      <c r="AI676" s="38"/>
      <c r="AJ676" s="38"/>
      <c r="AK676" s="38"/>
      <c r="AL676" s="39"/>
      <c r="AM676" s="37">
        <v>1084.6199999999999</v>
      </c>
      <c r="AN676" s="38"/>
      <c r="AO676" s="38"/>
      <c r="AP676" s="38"/>
      <c r="AQ676" s="38"/>
      <c r="AR676" s="39"/>
      <c r="AS676" s="37">
        <v>1167.57</v>
      </c>
      <c r="AT676" s="38"/>
      <c r="AU676" s="38"/>
      <c r="AV676" s="38"/>
      <c r="AW676" s="38"/>
      <c r="AX676" s="39"/>
      <c r="AY676" s="37">
        <v>1251.32</v>
      </c>
      <c r="AZ676" s="38"/>
      <c r="BA676" s="38"/>
      <c r="BB676" s="38"/>
      <c r="BC676" s="38"/>
      <c r="BD676" s="39"/>
      <c r="BE676" s="37">
        <v>1277.57</v>
      </c>
      <c r="BF676" s="38"/>
      <c r="BG676" s="38"/>
      <c r="BH676" s="38"/>
      <c r="BI676" s="38"/>
      <c r="BJ676" s="39"/>
      <c r="BK676" s="37">
        <v>1279.6400000000001</v>
      </c>
      <c r="BL676" s="38"/>
      <c r="BM676" s="38"/>
      <c r="BN676" s="38"/>
      <c r="BO676" s="38"/>
      <c r="BP676" s="38"/>
      <c r="BQ676" s="39"/>
      <c r="BR676" s="37">
        <v>1301.32</v>
      </c>
      <c r="BS676" s="38"/>
      <c r="BT676" s="38"/>
      <c r="BU676" s="38"/>
      <c r="BV676" s="38"/>
      <c r="BW676" s="38"/>
      <c r="BX676" s="39"/>
      <c r="BY676" s="37">
        <v>1327.69</v>
      </c>
      <c r="BZ676" s="38"/>
      <c r="CA676" s="38"/>
      <c r="CB676" s="38"/>
      <c r="CC676" s="38"/>
      <c r="CD676" s="38"/>
      <c r="CE676" s="39"/>
      <c r="CF676" s="37">
        <v>1309.58</v>
      </c>
      <c r="CG676" s="38"/>
      <c r="CH676" s="38"/>
      <c r="CI676" s="38"/>
      <c r="CJ676" s="38"/>
      <c r="CK676" s="38"/>
      <c r="CL676" s="39"/>
      <c r="CM676" s="37">
        <v>1295.4000000000001</v>
      </c>
      <c r="CN676" s="38"/>
      <c r="CO676" s="38"/>
      <c r="CP676" s="38"/>
      <c r="CQ676" s="38"/>
      <c r="CR676" s="38"/>
      <c r="CS676" s="39"/>
      <c r="CT676" s="37">
        <v>1276.2</v>
      </c>
      <c r="CU676" s="38"/>
      <c r="CV676" s="38"/>
      <c r="CW676" s="38"/>
      <c r="CX676" s="38"/>
      <c r="CY676" s="38"/>
      <c r="CZ676" s="39"/>
      <c r="DA676" s="37">
        <v>1264.58</v>
      </c>
      <c r="DB676" s="38"/>
      <c r="DC676" s="38"/>
      <c r="DD676" s="38"/>
      <c r="DE676" s="38"/>
      <c r="DF676" s="38"/>
      <c r="DG676" s="39"/>
      <c r="DH676" s="37">
        <v>1476.07</v>
      </c>
      <c r="DI676" s="38"/>
      <c r="DJ676" s="38"/>
      <c r="DK676" s="38"/>
      <c r="DL676" s="38"/>
      <c r="DM676" s="38"/>
      <c r="DN676" s="39"/>
      <c r="DO676" s="37">
        <v>1472.96</v>
      </c>
      <c r="DP676" s="38"/>
      <c r="DQ676" s="38"/>
      <c r="DR676" s="38"/>
      <c r="DS676" s="38"/>
      <c r="DT676" s="38"/>
      <c r="DU676" s="39"/>
      <c r="DV676" s="37">
        <v>1418.65</v>
      </c>
      <c r="DW676" s="38"/>
      <c r="DX676" s="38"/>
      <c r="DY676" s="38"/>
      <c r="DZ676" s="38"/>
      <c r="EA676" s="38"/>
      <c r="EB676" s="39"/>
      <c r="EC676" s="37">
        <v>1395.75</v>
      </c>
      <c r="ED676" s="38"/>
      <c r="EE676" s="38"/>
      <c r="EF676" s="38"/>
      <c r="EG676" s="38"/>
      <c r="EH676" s="38"/>
      <c r="EI676" s="39"/>
      <c r="EJ676" s="37">
        <v>1263.1500000000001</v>
      </c>
      <c r="EK676" s="38"/>
      <c r="EL676" s="38"/>
      <c r="EM676" s="38"/>
      <c r="EN676" s="38"/>
      <c r="EO676" s="38"/>
      <c r="EP676" s="39"/>
      <c r="EQ676" s="37">
        <v>1238.8</v>
      </c>
      <c r="ER676" s="38"/>
      <c r="ES676" s="38"/>
      <c r="ET676" s="38"/>
      <c r="EU676" s="38"/>
      <c r="EV676" s="38"/>
      <c r="EW676" s="39"/>
      <c r="EX676" s="37">
        <v>1224.29</v>
      </c>
      <c r="EY676" s="38"/>
      <c r="EZ676" s="38"/>
      <c r="FA676" s="38"/>
      <c r="FB676" s="38"/>
      <c r="FC676" s="38"/>
      <c r="FD676" s="39"/>
      <c r="FE676" s="37">
        <v>1161.03</v>
      </c>
      <c r="FF676" s="38"/>
      <c r="FG676" s="38"/>
      <c r="FH676" s="38"/>
      <c r="FI676" s="38"/>
      <c r="FJ676" s="38"/>
      <c r="FK676" s="38"/>
    </row>
    <row r="677" spans="1:167" s="15" customFormat="1" ht="11.25" x14ac:dyDescent="0.2">
      <c r="A677" s="40" t="s">
        <v>117</v>
      </c>
      <c r="B677" s="40"/>
      <c r="C677" s="40"/>
      <c r="D677" s="40"/>
      <c r="E677" s="40"/>
      <c r="F677" s="40"/>
      <c r="G677" s="40"/>
      <c r="H677" s="41"/>
      <c r="I677" s="37">
        <v>1144.3900000000001</v>
      </c>
      <c r="J677" s="38"/>
      <c r="K677" s="38"/>
      <c r="L677" s="38"/>
      <c r="M677" s="38"/>
      <c r="N677" s="39"/>
      <c r="O677" s="37">
        <v>1098.3499999999999</v>
      </c>
      <c r="P677" s="38"/>
      <c r="Q677" s="38"/>
      <c r="R677" s="38"/>
      <c r="S677" s="38"/>
      <c r="T677" s="39"/>
      <c r="U677" s="37">
        <v>1074.02</v>
      </c>
      <c r="V677" s="38"/>
      <c r="W677" s="38"/>
      <c r="X677" s="38"/>
      <c r="Y677" s="38"/>
      <c r="Z677" s="39"/>
      <c r="AA677" s="37">
        <v>1041.2</v>
      </c>
      <c r="AB677" s="38"/>
      <c r="AC677" s="38"/>
      <c r="AD677" s="38"/>
      <c r="AE677" s="38"/>
      <c r="AF677" s="39"/>
      <c r="AG677" s="37">
        <v>1051.1099999999999</v>
      </c>
      <c r="AH677" s="38"/>
      <c r="AI677" s="38"/>
      <c r="AJ677" s="38"/>
      <c r="AK677" s="38"/>
      <c r="AL677" s="39"/>
      <c r="AM677" s="37">
        <v>1098.69</v>
      </c>
      <c r="AN677" s="38"/>
      <c r="AO677" s="38"/>
      <c r="AP677" s="38"/>
      <c r="AQ677" s="38"/>
      <c r="AR677" s="39"/>
      <c r="AS677" s="37">
        <v>1205.3900000000001</v>
      </c>
      <c r="AT677" s="38"/>
      <c r="AU677" s="38"/>
      <c r="AV677" s="38"/>
      <c r="AW677" s="38"/>
      <c r="AX677" s="39"/>
      <c r="AY677" s="37">
        <v>1283.8699999999999</v>
      </c>
      <c r="AZ677" s="38"/>
      <c r="BA677" s="38"/>
      <c r="BB677" s="38"/>
      <c r="BC677" s="38"/>
      <c r="BD677" s="39"/>
      <c r="BE677" s="37">
        <v>1469.8</v>
      </c>
      <c r="BF677" s="38"/>
      <c r="BG677" s="38"/>
      <c r="BH677" s="38"/>
      <c r="BI677" s="38"/>
      <c r="BJ677" s="39"/>
      <c r="BK677" s="37">
        <v>1488.21</v>
      </c>
      <c r="BL677" s="38"/>
      <c r="BM677" s="38"/>
      <c r="BN677" s="38"/>
      <c r="BO677" s="38"/>
      <c r="BP677" s="38"/>
      <c r="BQ677" s="39"/>
      <c r="BR677" s="37">
        <v>1509.3</v>
      </c>
      <c r="BS677" s="38"/>
      <c r="BT677" s="38"/>
      <c r="BU677" s="38"/>
      <c r="BV677" s="38"/>
      <c r="BW677" s="38"/>
      <c r="BX677" s="39"/>
      <c r="BY677" s="37">
        <v>1508.32</v>
      </c>
      <c r="BZ677" s="38"/>
      <c r="CA677" s="38"/>
      <c r="CB677" s="38"/>
      <c r="CC677" s="38"/>
      <c r="CD677" s="38"/>
      <c r="CE677" s="39"/>
      <c r="CF677" s="37">
        <v>1484.66</v>
      </c>
      <c r="CG677" s="38"/>
      <c r="CH677" s="38"/>
      <c r="CI677" s="38"/>
      <c r="CJ677" s="38"/>
      <c r="CK677" s="38"/>
      <c r="CL677" s="39"/>
      <c r="CM677" s="37">
        <v>1488.25</v>
      </c>
      <c r="CN677" s="38"/>
      <c r="CO677" s="38"/>
      <c r="CP677" s="38"/>
      <c r="CQ677" s="38"/>
      <c r="CR677" s="38"/>
      <c r="CS677" s="39"/>
      <c r="CT677" s="37">
        <v>1481.11</v>
      </c>
      <c r="CU677" s="38"/>
      <c r="CV677" s="38"/>
      <c r="CW677" s="38"/>
      <c r="CX677" s="38"/>
      <c r="CY677" s="38"/>
      <c r="CZ677" s="39"/>
      <c r="DA677" s="37">
        <v>1413.15</v>
      </c>
      <c r="DB677" s="38"/>
      <c r="DC677" s="38"/>
      <c r="DD677" s="38"/>
      <c r="DE677" s="38"/>
      <c r="DF677" s="38"/>
      <c r="DG677" s="39"/>
      <c r="DH677" s="37">
        <v>1453.25</v>
      </c>
      <c r="DI677" s="38"/>
      <c r="DJ677" s="38"/>
      <c r="DK677" s="38"/>
      <c r="DL677" s="38"/>
      <c r="DM677" s="38"/>
      <c r="DN677" s="39"/>
      <c r="DO677" s="37">
        <v>1418.23</v>
      </c>
      <c r="DP677" s="38"/>
      <c r="DQ677" s="38"/>
      <c r="DR677" s="38"/>
      <c r="DS677" s="38"/>
      <c r="DT677" s="38"/>
      <c r="DU677" s="39"/>
      <c r="DV677" s="37">
        <v>1400.49</v>
      </c>
      <c r="DW677" s="38"/>
      <c r="DX677" s="38"/>
      <c r="DY677" s="38"/>
      <c r="DZ677" s="38"/>
      <c r="EA677" s="38"/>
      <c r="EB677" s="39"/>
      <c r="EC677" s="37">
        <v>1367.09</v>
      </c>
      <c r="ED677" s="38"/>
      <c r="EE677" s="38"/>
      <c r="EF677" s="38"/>
      <c r="EG677" s="38"/>
      <c r="EH677" s="38"/>
      <c r="EI677" s="39"/>
      <c r="EJ677" s="37">
        <v>1310.3399999999999</v>
      </c>
      <c r="EK677" s="38"/>
      <c r="EL677" s="38"/>
      <c r="EM677" s="38"/>
      <c r="EN677" s="38"/>
      <c r="EO677" s="38"/>
      <c r="EP677" s="39"/>
      <c r="EQ677" s="37">
        <v>1254.22</v>
      </c>
      <c r="ER677" s="38"/>
      <c r="ES677" s="38"/>
      <c r="ET677" s="38"/>
      <c r="EU677" s="38"/>
      <c r="EV677" s="38"/>
      <c r="EW677" s="39"/>
      <c r="EX677" s="37">
        <v>1224.51</v>
      </c>
      <c r="EY677" s="38"/>
      <c r="EZ677" s="38"/>
      <c r="FA677" s="38"/>
      <c r="FB677" s="38"/>
      <c r="FC677" s="38"/>
      <c r="FD677" s="39"/>
      <c r="FE677" s="37">
        <v>1183.73</v>
      </c>
      <c r="FF677" s="38"/>
      <c r="FG677" s="38"/>
      <c r="FH677" s="38"/>
      <c r="FI677" s="38"/>
      <c r="FJ677" s="38"/>
      <c r="FK677" s="38"/>
    </row>
    <row r="678" spans="1:167" s="15" customFormat="1" ht="11.25" x14ac:dyDescent="0.2">
      <c r="A678" s="40" t="s">
        <v>118</v>
      </c>
      <c r="B678" s="40"/>
      <c r="C678" s="40"/>
      <c r="D678" s="40"/>
      <c r="E678" s="40"/>
      <c r="F678" s="40"/>
      <c r="G678" s="40"/>
      <c r="H678" s="41"/>
      <c r="I678" s="37">
        <v>1191.57</v>
      </c>
      <c r="J678" s="38"/>
      <c r="K678" s="38"/>
      <c r="L678" s="38"/>
      <c r="M678" s="38"/>
      <c r="N678" s="39"/>
      <c r="O678" s="37">
        <v>1134.96</v>
      </c>
      <c r="P678" s="38"/>
      <c r="Q678" s="38"/>
      <c r="R678" s="38"/>
      <c r="S678" s="38"/>
      <c r="T678" s="39"/>
      <c r="U678" s="37">
        <v>1113.1099999999999</v>
      </c>
      <c r="V678" s="38"/>
      <c r="W678" s="38"/>
      <c r="X678" s="38"/>
      <c r="Y678" s="38"/>
      <c r="Z678" s="39"/>
      <c r="AA678" s="37">
        <v>1110.1600000000001</v>
      </c>
      <c r="AB678" s="38"/>
      <c r="AC678" s="38"/>
      <c r="AD678" s="38"/>
      <c r="AE678" s="38"/>
      <c r="AF678" s="39"/>
      <c r="AG678" s="37">
        <v>1120.6199999999999</v>
      </c>
      <c r="AH678" s="38"/>
      <c r="AI678" s="38"/>
      <c r="AJ678" s="38"/>
      <c r="AK678" s="38"/>
      <c r="AL678" s="39"/>
      <c r="AM678" s="37">
        <v>1149.48</v>
      </c>
      <c r="AN678" s="38"/>
      <c r="AO678" s="38"/>
      <c r="AP678" s="38"/>
      <c r="AQ678" s="38"/>
      <c r="AR678" s="39"/>
      <c r="AS678" s="37">
        <v>1171.75</v>
      </c>
      <c r="AT678" s="38"/>
      <c r="AU678" s="38"/>
      <c r="AV678" s="38"/>
      <c r="AW678" s="38"/>
      <c r="AX678" s="39"/>
      <c r="AY678" s="37">
        <v>1201.28</v>
      </c>
      <c r="AZ678" s="38"/>
      <c r="BA678" s="38"/>
      <c r="BB678" s="38"/>
      <c r="BC678" s="38"/>
      <c r="BD678" s="39"/>
      <c r="BE678" s="37">
        <v>1389.5</v>
      </c>
      <c r="BF678" s="38"/>
      <c r="BG678" s="38"/>
      <c r="BH678" s="38"/>
      <c r="BI678" s="38"/>
      <c r="BJ678" s="39"/>
      <c r="BK678" s="37">
        <v>1454.42</v>
      </c>
      <c r="BL678" s="38"/>
      <c r="BM678" s="38"/>
      <c r="BN678" s="38"/>
      <c r="BO678" s="38"/>
      <c r="BP678" s="38"/>
      <c r="BQ678" s="39"/>
      <c r="BR678" s="37">
        <v>1462.35</v>
      </c>
      <c r="BS678" s="38"/>
      <c r="BT678" s="38"/>
      <c r="BU678" s="38"/>
      <c r="BV678" s="38"/>
      <c r="BW678" s="38"/>
      <c r="BX678" s="39"/>
      <c r="BY678" s="37">
        <v>1460.21</v>
      </c>
      <c r="BZ678" s="38"/>
      <c r="CA678" s="38"/>
      <c r="CB678" s="38"/>
      <c r="CC678" s="38"/>
      <c r="CD678" s="38"/>
      <c r="CE678" s="39"/>
      <c r="CF678" s="37">
        <v>1451.74</v>
      </c>
      <c r="CG678" s="38"/>
      <c r="CH678" s="38"/>
      <c r="CI678" s="38"/>
      <c r="CJ678" s="38"/>
      <c r="CK678" s="38"/>
      <c r="CL678" s="39"/>
      <c r="CM678" s="37">
        <v>1444.93</v>
      </c>
      <c r="CN678" s="38"/>
      <c r="CO678" s="38"/>
      <c r="CP678" s="38"/>
      <c r="CQ678" s="38"/>
      <c r="CR678" s="38"/>
      <c r="CS678" s="39"/>
      <c r="CT678" s="37">
        <v>1440.24</v>
      </c>
      <c r="CU678" s="38"/>
      <c r="CV678" s="38"/>
      <c r="CW678" s="38"/>
      <c r="CX678" s="38"/>
      <c r="CY678" s="38"/>
      <c r="CZ678" s="39"/>
      <c r="DA678" s="37">
        <v>1412.94</v>
      </c>
      <c r="DB678" s="38"/>
      <c r="DC678" s="38"/>
      <c r="DD678" s="38"/>
      <c r="DE678" s="38"/>
      <c r="DF678" s="38"/>
      <c r="DG678" s="39"/>
      <c r="DH678" s="37">
        <v>1412.79</v>
      </c>
      <c r="DI678" s="38"/>
      <c r="DJ678" s="38"/>
      <c r="DK678" s="38"/>
      <c r="DL678" s="38"/>
      <c r="DM678" s="38"/>
      <c r="DN678" s="39"/>
      <c r="DO678" s="37">
        <v>1410</v>
      </c>
      <c r="DP678" s="38"/>
      <c r="DQ678" s="38"/>
      <c r="DR678" s="38"/>
      <c r="DS678" s="38"/>
      <c r="DT678" s="38"/>
      <c r="DU678" s="39"/>
      <c r="DV678" s="37">
        <v>1403.74</v>
      </c>
      <c r="DW678" s="38"/>
      <c r="DX678" s="38"/>
      <c r="DY678" s="38"/>
      <c r="DZ678" s="38"/>
      <c r="EA678" s="38"/>
      <c r="EB678" s="39"/>
      <c r="EC678" s="37">
        <v>1384.84</v>
      </c>
      <c r="ED678" s="38"/>
      <c r="EE678" s="38"/>
      <c r="EF678" s="38"/>
      <c r="EG678" s="38"/>
      <c r="EH678" s="38"/>
      <c r="EI678" s="39"/>
      <c r="EJ678" s="37">
        <v>1379.3</v>
      </c>
      <c r="EK678" s="38"/>
      <c r="EL678" s="38"/>
      <c r="EM678" s="38"/>
      <c r="EN678" s="38"/>
      <c r="EO678" s="38"/>
      <c r="EP678" s="39"/>
      <c r="EQ678" s="37">
        <v>1257.24</v>
      </c>
      <c r="ER678" s="38"/>
      <c r="ES678" s="38"/>
      <c r="ET678" s="38"/>
      <c r="EU678" s="38"/>
      <c r="EV678" s="38"/>
      <c r="EW678" s="39"/>
      <c r="EX678" s="37">
        <v>1233.77</v>
      </c>
      <c r="EY678" s="38"/>
      <c r="EZ678" s="38"/>
      <c r="FA678" s="38"/>
      <c r="FB678" s="38"/>
      <c r="FC678" s="38"/>
      <c r="FD678" s="39"/>
      <c r="FE678" s="37">
        <v>1213.72</v>
      </c>
      <c r="FF678" s="38"/>
      <c r="FG678" s="38"/>
      <c r="FH678" s="38"/>
      <c r="FI678" s="38"/>
      <c r="FJ678" s="38"/>
      <c r="FK678" s="38"/>
    </row>
    <row r="679" spans="1:167" s="15" customFormat="1" ht="11.25" x14ac:dyDescent="0.2">
      <c r="A679" s="40" t="s">
        <v>119</v>
      </c>
      <c r="B679" s="40"/>
      <c r="C679" s="40"/>
      <c r="D679" s="40"/>
      <c r="E679" s="40"/>
      <c r="F679" s="40"/>
      <c r="G679" s="40"/>
      <c r="H679" s="41"/>
      <c r="I679" s="37">
        <v>1170</v>
      </c>
      <c r="J679" s="38"/>
      <c r="K679" s="38"/>
      <c r="L679" s="38"/>
      <c r="M679" s="38"/>
      <c r="N679" s="39"/>
      <c r="O679" s="37">
        <v>1098.67</v>
      </c>
      <c r="P679" s="38"/>
      <c r="Q679" s="38"/>
      <c r="R679" s="38"/>
      <c r="S679" s="38"/>
      <c r="T679" s="39"/>
      <c r="U679" s="37">
        <v>1080.4000000000001</v>
      </c>
      <c r="V679" s="38"/>
      <c r="W679" s="38"/>
      <c r="X679" s="38"/>
      <c r="Y679" s="38"/>
      <c r="Z679" s="39"/>
      <c r="AA679" s="37">
        <v>1067.33</v>
      </c>
      <c r="AB679" s="38"/>
      <c r="AC679" s="38"/>
      <c r="AD679" s="38"/>
      <c r="AE679" s="38"/>
      <c r="AF679" s="39"/>
      <c r="AG679" s="37">
        <v>1078.9100000000001</v>
      </c>
      <c r="AH679" s="38"/>
      <c r="AI679" s="38"/>
      <c r="AJ679" s="38"/>
      <c r="AK679" s="38"/>
      <c r="AL679" s="39"/>
      <c r="AM679" s="37">
        <v>1100.9100000000001</v>
      </c>
      <c r="AN679" s="38"/>
      <c r="AO679" s="38"/>
      <c r="AP679" s="38"/>
      <c r="AQ679" s="38"/>
      <c r="AR679" s="39"/>
      <c r="AS679" s="37">
        <v>1104.97</v>
      </c>
      <c r="AT679" s="38"/>
      <c r="AU679" s="38"/>
      <c r="AV679" s="38"/>
      <c r="AW679" s="38"/>
      <c r="AX679" s="39"/>
      <c r="AY679" s="37">
        <v>1126.76</v>
      </c>
      <c r="AZ679" s="38"/>
      <c r="BA679" s="38"/>
      <c r="BB679" s="38"/>
      <c r="BC679" s="38"/>
      <c r="BD679" s="39"/>
      <c r="BE679" s="37">
        <v>1180.46</v>
      </c>
      <c r="BF679" s="38"/>
      <c r="BG679" s="38"/>
      <c r="BH679" s="38"/>
      <c r="BI679" s="38"/>
      <c r="BJ679" s="39"/>
      <c r="BK679" s="37">
        <v>1280.6099999999999</v>
      </c>
      <c r="BL679" s="38"/>
      <c r="BM679" s="38"/>
      <c r="BN679" s="38"/>
      <c r="BO679" s="38"/>
      <c r="BP679" s="38"/>
      <c r="BQ679" s="39"/>
      <c r="BR679" s="37">
        <v>1364.01</v>
      </c>
      <c r="BS679" s="38"/>
      <c r="BT679" s="38"/>
      <c r="BU679" s="38"/>
      <c r="BV679" s="38"/>
      <c r="BW679" s="38"/>
      <c r="BX679" s="39"/>
      <c r="BY679" s="37">
        <v>1304.05</v>
      </c>
      <c r="BZ679" s="38"/>
      <c r="CA679" s="38"/>
      <c r="CB679" s="38"/>
      <c r="CC679" s="38"/>
      <c r="CD679" s="38"/>
      <c r="CE679" s="39"/>
      <c r="CF679" s="37">
        <v>1270.54</v>
      </c>
      <c r="CG679" s="38"/>
      <c r="CH679" s="38"/>
      <c r="CI679" s="38"/>
      <c r="CJ679" s="38"/>
      <c r="CK679" s="38"/>
      <c r="CL679" s="39"/>
      <c r="CM679" s="37">
        <v>1267.3900000000001</v>
      </c>
      <c r="CN679" s="38"/>
      <c r="CO679" s="38"/>
      <c r="CP679" s="38"/>
      <c r="CQ679" s="38"/>
      <c r="CR679" s="38"/>
      <c r="CS679" s="39"/>
      <c r="CT679" s="37">
        <v>1284.69</v>
      </c>
      <c r="CU679" s="38"/>
      <c r="CV679" s="38"/>
      <c r="CW679" s="38"/>
      <c r="CX679" s="38"/>
      <c r="CY679" s="38"/>
      <c r="CZ679" s="39"/>
      <c r="DA679" s="37">
        <v>1293.96</v>
      </c>
      <c r="DB679" s="38"/>
      <c r="DC679" s="38"/>
      <c r="DD679" s="38"/>
      <c r="DE679" s="38"/>
      <c r="DF679" s="38"/>
      <c r="DG679" s="39"/>
      <c r="DH679" s="37">
        <v>1362.49</v>
      </c>
      <c r="DI679" s="38"/>
      <c r="DJ679" s="38"/>
      <c r="DK679" s="38"/>
      <c r="DL679" s="38"/>
      <c r="DM679" s="38"/>
      <c r="DN679" s="39"/>
      <c r="DO679" s="37">
        <v>1383.52</v>
      </c>
      <c r="DP679" s="38"/>
      <c r="DQ679" s="38"/>
      <c r="DR679" s="38"/>
      <c r="DS679" s="38"/>
      <c r="DT679" s="38"/>
      <c r="DU679" s="39"/>
      <c r="DV679" s="37">
        <v>1382.06</v>
      </c>
      <c r="DW679" s="38"/>
      <c r="DX679" s="38"/>
      <c r="DY679" s="38"/>
      <c r="DZ679" s="38"/>
      <c r="EA679" s="38"/>
      <c r="EB679" s="39"/>
      <c r="EC679" s="37">
        <v>1343.99</v>
      </c>
      <c r="ED679" s="38"/>
      <c r="EE679" s="38"/>
      <c r="EF679" s="38"/>
      <c r="EG679" s="38"/>
      <c r="EH679" s="38"/>
      <c r="EI679" s="39"/>
      <c r="EJ679" s="37">
        <v>1350.25</v>
      </c>
      <c r="EK679" s="38"/>
      <c r="EL679" s="38"/>
      <c r="EM679" s="38"/>
      <c r="EN679" s="38"/>
      <c r="EO679" s="38"/>
      <c r="EP679" s="39"/>
      <c r="EQ679" s="37">
        <v>1266.18</v>
      </c>
      <c r="ER679" s="38"/>
      <c r="ES679" s="38"/>
      <c r="ET679" s="38"/>
      <c r="EU679" s="38"/>
      <c r="EV679" s="38"/>
      <c r="EW679" s="39"/>
      <c r="EX679" s="37">
        <v>1297.44</v>
      </c>
      <c r="EY679" s="38"/>
      <c r="EZ679" s="38"/>
      <c r="FA679" s="38"/>
      <c r="FB679" s="38"/>
      <c r="FC679" s="38"/>
      <c r="FD679" s="39"/>
      <c r="FE679" s="37">
        <v>1167.6600000000001</v>
      </c>
      <c r="FF679" s="38"/>
      <c r="FG679" s="38"/>
      <c r="FH679" s="38"/>
      <c r="FI679" s="38"/>
      <c r="FJ679" s="38"/>
      <c r="FK679" s="38"/>
    </row>
    <row r="680" spans="1:167" s="15" customFormat="1" ht="11.25" x14ac:dyDescent="0.2">
      <c r="A680" s="40" t="s">
        <v>120</v>
      </c>
      <c r="B680" s="40"/>
      <c r="C680" s="40"/>
      <c r="D680" s="40"/>
      <c r="E680" s="40"/>
      <c r="F680" s="40"/>
      <c r="G680" s="40"/>
      <c r="H680" s="41"/>
      <c r="I680" s="37">
        <v>1135.3900000000001</v>
      </c>
      <c r="J680" s="38"/>
      <c r="K680" s="38"/>
      <c r="L680" s="38"/>
      <c r="M680" s="38"/>
      <c r="N680" s="39"/>
      <c r="O680" s="37">
        <v>1097.68</v>
      </c>
      <c r="P680" s="38"/>
      <c r="Q680" s="38"/>
      <c r="R680" s="38"/>
      <c r="S680" s="38"/>
      <c r="T680" s="39"/>
      <c r="U680" s="37">
        <v>1044.5999999999999</v>
      </c>
      <c r="V680" s="38"/>
      <c r="W680" s="38"/>
      <c r="X680" s="38"/>
      <c r="Y680" s="38"/>
      <c r="Z680" s="39"/>
      <c r="AA680" s="37">
        <v>1039.21</v>
      </c>
      <c r="AB680" s="38"/>
      <c r="AC680" s="38"/>
      <c r="AD680" s="38"/>
      <c r="AE680" s="38"/>
      <c r="AF680" s="39"/>
      <c r="AG680" s="37">
        <v>1048.77</v>
      </c>
      <c r="AH680" s="38"/>
      <c r="AI680" s="38"/>
      <c r="AJ680" s="38"/>
      <c r="AK680" s="38"/>
      <c r="AL680" s="39"/>
      <c r="AM680" s="37">
        <v>1092.72</v>
      </c>
      <c r="AN680" s="38"/>
      <c r="AO680" s="38"/>
      <c r="AP680" s="38"/>
      <c r="AQ680" s="38"/>
      <c r="AR680" s="39"/>
      <c r="AS680" s="37">
        <v>1150.93</v>
      </c>
      <c r="AT680" s="38"/>
      <c r="AU680" s="38"/>
      <c r="AV680" s="38"/>
      <c r="AW680" s="38"/>
      <c r="AX680" s="39"/>
      <c r="AY680" s="37">
        <v>1274.8599999999999</v>
      </c>
      <c r="AZ680" s="38"/>
      <c r="BA680" s="38"/>
      <c r="BB680" s="38"/>
      <c r="BC680" s="38"/>
      <c r="BD680" s="39"/>
      <c r="BE680" s="37">
        <v>1445.22</v>
      </c>
      <c r="BF680" s="38"/>
      <c r="BG680" s="38"/>
      <c r="BH680" s="38"/>
      <c r="BI680" s="38"/>
      <c r="BJ680" s="39"/>
      <c r="BK680" s="37">
        <v>1487.34</v>
      </c>
      <c r="BL680" s="38"/>
      <c r="BM680" s="38"/>
      <c r="BN680" s="38"/>
      <c r="BO680" s="38"/>
      <c r="BP680" s="38"/>
      <c r="BQ680" s="39"/>
      <c r="BR680" s="37">
        <v>1505.38</v>
      </c>
      <c r="BS680" s="38"/>
      <c r="BT680" s="38"/>
      <c r="BU680" s="38"/>
      <c r="BV680" s="38"/>
      <c r="BW680" s="38"/>
      <c r="BX680" s="39"/>
      <c r="BY680" s="37">
        <v>1514.66</v>
      </c>
      <c r="BZ680" s="38"/>
      <c r="CA680" s="38"/>
      <c r="CB680" s="38"/>
      <c r="CC680" s="38"/>
      <c r="CD680" s="38"/>
      <c r="CE680" s="39"/>
      <c r="CF680" s="37">
        <v>1502.74</v>
      </c>
      <c r="CG680" s="38"/>
      <c r="CH680" s="38"/>
      <c r="CI680" s="38"/>
      <c r="CJ680" s="38"/>
      <c r="CK680" s="38"/>
      <c r="CL680" s="39"/>
      <c r="CM680" s="37">
        <v>1507.78</v>
      </c>
      <c r="CN680" s="38"/>
      <c r="CO680" s="38"/>
      <c r="CP680" s="38"/>
      <c r="CQ680" s="38"/>
      <c r="CR680" s="38"/>
      <c r="CS680" s="39"/>
      <c r="CT680" s="37">
        <v>1502.69</v>
      </c>
      <c r="CU680" s="38"/>
      <c r="CV680" s="38"/>
      <c r="CW680" s="38"/>
      <c r="CX680" s="38"/>
      <c r="CY680" s="38"/>
      <c r="CZ680" s="39"/>
      <c r="DA680" s="37">
        <v>1468.8</v>
      </c>
      <c r="DB680" s="38"/>
      <c r="DC680" s="38"/>
      <c r="DD680" s="38"/>
      <c r="DE680" s="38"/>
      <c r="DF680" s="38"/>
      <c r="DG680" s="39"/>
      <c r="DH680" s="37">
        <v>1470.23</v>
      </c>
      <c r="DI680" s="38"/>
      <c r="DJ680" s="38"/>
      <c r="DK680" s="38"/>
      <c r="DL680" s="38"/>
      <c r="DM680" s="38"/>
      <c r="DN680" s="39"/>
      <c r="DO680" s="37">
        <v>1447.16</v>
      </c>
      <c r="DP680" s="38"/>
      <c r="DQ680" s="38"/>
      <c r="DR680" s="38"/>
      <c r="DS680" s="38"/>
      <c r="DT680" s="38"/>
      <c r="DU680" s="39"/>
      <c r="DV680" s="37">
        <v>1425.34</v>
      </c>
      <c r="DW680" s="38"/>
      <c r="DX680" s="38"/>
      <c r="DY680" s="38"/>
      <c r="DZ680" s="38"/>
      <c r="EA680" s="38"/>
      <c r="EB680" s="39"/>
      <c r="EC680" s="37">
        <v>1325.66</v>
      </c>
      <c r="ED680" s="38"/>
      <c r="EE680" s="38"/>
      <c r="EF680" s="38"/>
      <c r="EG680" s="38"/>
      <c r="EH680" s="38"/>
      <c r="EI680" s="39"/>
      <c r="EJ680" s="37">
        <v>1295.72</v>
      </c>
      <c r="EK680" s="38"/>
      <c r="EL680" s="38"/>
      <c r="EM680" s="38"/>
      <c r="EN680" s="38"/>
      <c r="EO680" s="38"/>
      <c r="EP680" s="39"/>
      <c r="EQ680" s="37">
        <v>1260.5899999999999</v>
      </c>
      <c r="ER680" s="38"/>
      <c r="ES680" s="38"/>
      <c r="ET680" s="38"/>
      <c r="EU680" s="38"/>
      <c r="EV680" s="38"/>
      <c r="EW680" s="39"/>
      <c r="EX680" s="37">
        <v>1206.6099999999999</v>
      </c>
      <c r="EY680" s="38"/>
      <c r="EZ680" s="38"/>
      <c r="FA680" s="38"/>
      <c r="FB680" s="38"/>
      <c r="FC680" s="38"/>
      <c r="FD680" s="39"/>
      <c r="FE680" s="37">
        <v>1131.98</v>
      </c>
      <c r="FF680" s="38"/>
      <c r="FG680" s="38"/>
      <c r="FH680" s="38"/>
      <c r="FI680" s="38"/>
      <c r="FJ680" s="38"/>
      <c r="FK680" s="38"/>
    </row>
    <row r="681" spans="1:167" s="15" customFormat="1" ht="11.25" x14ac:dyDescent="0.2">
      <c r="A681" s="40" t="s">
        <v>121</v>
      </c>
      <c r="B681" s="40"/>
      <c r="C681" s="40"/>
      <c r="D681" s="40"/>
      <c r="E681" s="40"/>
      <c r="F681" s="40"/>
      <c r="G681" s="40"/>
      <c r="H681" s="41"/>
      <c r="I681" s="37">
        <v>1040.54</v>
      </c>
      <c r="J681" s="38"/>
      <c r="K681" s="38"/>
      <c r="L681" s="38"/>
      <c r="M681" s="38"/>
      <c r="N681" s="39"/>
      <c r="O681" s="37">
        <v>1022.08</v>
      </c>
      <c r="P681" s="38"/>
      <c r="Q681" s="38"/>
      <c r="R681" s="38"/>
      <c r="S681" s="38"/>
      <c r="T681" s="39"/>
      <c r="U681" s="37">
        <v>1018.01</v>
      </c>
      <c r="V681" s="38"/>
      <c r="W681" s="38"/>
      <c r="X681" s="38"/>
      <c r="Y681" s="38"/>
      <c r="Z681" s="39"/>
      <c r="AA681" s="37">
        <v>992.26</v>
      </c>
      <c r="AB681" s="38"/>
      <c r="AC681" s="38"/>
      <c r="AD681" s="38"/>
      <c r="AE681" s="38"/>
      <c r="AF681" s="39"/>
      <c r="AG681" s="37">
        <v>1001.83</v>
      </c>
      <c r="AH681" s="38"/>
      <c r="AI681" s="38"/>
      <c r="AJ681" s="38"/>
      <c r="AK681" s="38"/>
      <c r="AL681" s="39"/>
      <c r="AM681" s="37">
        <v>1073.72</v>
      </c>
      <c r="AN681" s="38"/>
      <c r="AO681" s="38"/>
      <c r="AP681" s="38"/>
      <c r="AQ681" s="38"/>
      <c r="AR681" s="39"/>
      <c r="AS681" s="37">
        <v>1104.8</v>
      </c>
      <c r="AT681" s="38"/>
      <c r="AU681" s="38"/>
      <c r="AV681" s="38"/>
      <c r="AW681" s="38"/>
      <c r="AX681" s="39"/>
      <c r="AY681" s="37">
        <v>1228.8599999999999</v>
      </c>
      <c r="AZ681" s="38"/>
      <c r="BA681" s="38"/>
      <c r="BB681" s="38"/>
      <c r="BC681" s="38"/>
      <c r="BD681" s="39"/>
      <c r="BE681" s="37">
        <v>1375.1</v>
      </c>
      <c r="BF681" s="38"/>
      <c r="BG681" s="38"/>
      <c r="BH681" s="38"/>
      <c r="BI681" s="38"/>
      <c r="BJ681" s="39"/>
      <c r="BK681" s="37">
        <v>1407.23</v>
      </c>
      <c r="BL681" s="38"/>
      <c r="BM681" s="38"/>
      <c r="BN681" s="38"/>
      <c r="BO681" s="38"/>
      <c r="BP681" s="38"/>
      <c r="BQ681" s="39"/>
      <c r="BR681" s="37">
        <v>1387.23</v>
      </c>
      <c r="BS681" s="38"/>
      <c r="BT681" s="38"/>
      <c r="BU681" s="38"/>
      <c r="BV681" s="38"/>
      <c r="BW681" s="38"/>
      <c r="BX681" s="39"/>
      <c r="BY681" s="37">
        <v>1391.34</v>
      </c>
      <c r="BZ681" s="38"/>
      <c r="CA681" s="38"/>
      <c r="CB681" s="38"/>
      <c r="CC681" s="38"/>
      <c r="CD681" s="38"/>
      <c r="CE681" s="39"/>
      <c r="CF681" s="37">
        <v>1347.14</v>
      </c>
      <c r="CG681" s="38"/>
      <c r="CH681" s="38"/>
      <c r="CI681" s="38"/>
      <c r="CJ681" s="38"/>
      <c r="CK681" s="38"/>
      <c r="CL681" s="39"/>
      <c r="CM681" s="37">
        <v>1325.22</v>
      </c>
      <c r="CN681" s="38"/>
      <c r="CO681" s="38"/>
      <c r="CP681" s="38"/>
      <c r="CQ681" s="38"/>
      <c r="CR681" s="38"/>
      <c r="CS681" s="39"/>
      <c r="CT681" s="37">
        <v>1301</v>
      </c>
      <c r="CU681" s="38"/>
      <c r="CV681" s="38"/>
      <c r="CW681" s="38"/>
      <c r="CX681" s="38"/>
      <c r="CY681" s="38"/>
      <c r="CZ681" s="39"/>
      <c r="DA681" s="37">
        <v>1297.06</v>
      </c>
      <c r="DB681" s="38"/>
      <c r="DC681" s="38"/>
      <c r="DD681" s="38"/>
      <c r="DE681" s="38"/>
      <c r="DF681" s="38"/>
      <c r="DG681" s="39"/>
      <c r="DH681" s="37">
        <v>1293.5999999999999</v>
      </c>
      <c r="DI681" s="38"/>
      <c r="DJ681" s="38"/>
      <c r="DK681" s="38"/>
      <c r="DL681" s="38"/>
      <c r="DM681" s="38"/>
      <c r="DN681" s="39"/>
      <c r="DO681" s="37">
        <v>1277.25</v>
      </c>
      <c r="DP681" s="38"/>
      <c r="DQ681" s="38"/>
      <c r="DR681" s="38"/>
      <c r="DS681" s="38"/>
      <c r="DT681" s="38"/>
      <c r="DU681" s="39"/>
      <c r="DV681" s="37">
        <v>1377.37</v>
      </c>
      <c r="DW681" s="38"/>
      <c r="DX681" s="38"/>
      <c r="DY681" s="38"/>
      <c r="DZ681" s="38"/>
      <c r="EA681" s="38"/>
      <c r="EB681" s="39"/>
      <c r="EC681" s="37">
        <v>1303.6600000000001</v>
      </c>
      <c r="ED681" s="38"/>
      <c r="EE681" s="38"/>
      <c r="EF681" s="38"/>
      <c r="EG681" s="38"/>
      <c r="EH681" s="38"/>
      <c r="EI681" s="39"/>
      <c r="EJ681" s="37">
        <v>1310.31</v>
      </c>
      <c r="EK681" s="38"/>
      <c r="EL681" s="38"/>
      <c r="EM681" s="38"/>
      <c r="EN681" s="38"/>
      <c r="EO681" s="38"/>
      <c r="EP681" s="39"/>
      <c r="EQ681" s="37">
        <v>1268.17</v>
      </c>
      <c r="ER681" s="38"/>
      <c r="ES681" s="38"/>
      <c r="ET681" s="38"/>
      <c r="EU681" s="38"/>
      <c r="EV681" s="38"/>
      <c r="EW681" s="39"/>
      <c r="EX681" s="37">
        <v>1207.3900000000001</v>
      </c>
      <c r="EY681" s="38"/>
      <c r="EZ681" s="38"/>
      <c r="FA681" s="38"/>
      <c r="FB681" s="38"/>
      <c r="FC681" s="38"/>
      <c r="FD681" s="39"/>
      <c r="FE681" s="37">
        <v>1121.81</v>
      </c>
      <c r="FF681" s="38"/>
      <c r="FG681" s="38"/>
      <c r="FH681" s="38"/>
      <c r="FI681" s="38"/>
      <c r="FJ681" s="38"/>
      <c r="FK681" s="38"/>
    </row>
    <row r="682" spans="1:167" s="15" customFormat="1" ht="11.25" x14ac:dyDescent="0.2">
      <c r="A682" s="40" t="s">
        <v>122</v>
      </c>
      <c r="B682" s="40"/>
      <c r="C682" s="40"/>
      <c r="D682" s="40"/>
      <c r="E682" s="40"/>
      <c r="F682" s="40"/>
      <c r="G682" s="40"/>
      <c r="H682" s="41"/>
      <c r="I682" s="37">
        <v>1102.23</v>
      </c>
      <c r="J682" s="38"/>
      <c r="K682" s="38"/>
      <c r="L682" s="38"/>
      <c r="M682" s="38"/>
      <c r="N682" s="39"/>
      <c r="O682" s="37">
        <v>1052.24</v>
      </c>
      <c r="P682" s="38"/>
      <c r="Q682" s="38"/>
      <c r="R682" s="38"/>
      <c r="S682" s="38"/>
      <c r="T682" s="39"/>
      <c r="U682" s="37">
        <v>1047.03</v>
      </c>
      <c r="V682" s="38"/>
      <c r="W682" s="38"/>
      <c r="X682" s="38"/>
      <c r="Y682" s="38"/>
      <c r="Z682" s="39"/>
      <c r="AA682" s="37">
        <v>1048.68</v>
      </c>
      <c r="AB682" s="38"/>
      <c r="AC682" s="38"/>
      <c r="AD682" s="38"/>
      <c r="AE682" s="38"/>
      <c r="AF682" s="39"/>
      <c r="AG682" s="37">
        <v>1060.1600000000001</v>
      </c>
      <c r="AH682" s="38"/>
      <c r="AI682" s="38"/>
      <c r="AJ682" s="38"/>
      <c r="AK682" s="38"/>
      <c r="AL682" s="39"/>
      <c r="AM682" s="37">
        <v>1092.1400000000001</v>
      </c>
      <c r="AN682" s="38"/>
      <c r="AO682" s="38"/>
      <c r="AP682" s="38"/>
      <c r="AQ682" s="38"/>
      <c r="AR682" s="39"/>
      <c r="AS682" s="37">
        <v>1137.76</v>
      </c>
      <c r="AT682" s="38"/>
      <c r="AU682" s="38"/>
      <c r="AV682" s="38"/>
      <c r="AW682" s="38"/>
      <c r="AX682" s="39"/>
      <c r="AY682" s="37">
        <v>1240.1600000000001</v>
      </c>
      <c r="AZ682" s="38"/>
      <c r="BA682" s="38"/>
      <c r="BB682" s="38"/>
      <c r="BC682" s="38"/>
      <c r="BD682" s="39"/>
      <c r="BE682" s="37">
        <v>1337.42</v>
      </c>
      <c r="BF682" s="38"/>
      <c r="BG682" s="38"/>
      <c r="BH682" s="38"/>
      <c r="BI682" s="38"/>
      <c r="BJ682" s="39"/>
      <c r="BK682" s="37">
        <v>1312.35</v>
      </c>
      <c r="BL682" s="38"/>
      <c r="BM682" s="38"/>
      <c r="BN682" s="38"/>
      <c r="BO682" s="38"/>
      <c r="BP682" s="38"/>
      <c r="BQ682" s="39"/>
      <c r="BR682" s="37">
        <v>1303.71</v>
      </c>
      <c r="BS682" s="38"/>
      <c r="BT682" s="38"/>
      <c r="BU682" s="38"/>
      <c r="BV682" s="38"/>
      <c r="BW682" s="38"/>
      <c r="BX682" s="39"/>
      <c r="BY682" s="37">
        <v>1315.74</v>
      </c>
      <c r="BZ682" s="38"/>
      <c r="CA682" s="38"/>
      <c r="CB682" s="38"/>
      <c r="CC682" s="38"/>
      <c r="CD682" s="38"/>
      <c r="CE682" s="39"/>
      <c r="CF682" s="37">
        <v>1309.3399999999999</v>
      </c>
      <c r="CG682" s="38"/>
      <c r="CH682" s="38"/>
      <c r="CI682" s="38"/>
      <c r="CJ682" s="38"/>
      <c r="CK682" s="38"/>
      <c r="CL682" s="39"/>
      <c r="CM682" s="37">
        <v>1309.31</v>
      </c>
      <c r="CN682" s="38"/>
      <c r="CO682" s="38"/>
      <c r="CP682" s="38"/>
      <c r="CQ682" s="38"/>
      <c r="CR682" s="38"/>
      <c r="CS682" s="39"/>
      <c r="CT682" s="37">
        <v>1281.54</v>
      </c>
      <c r="CU682" s="38"/>
      <c r="CV682" s="38"/>
      <c r="CW682" s="38"/>
      <c r="CX682" s="38"/>
      <c r="CY682" s="38"/>
      <c r="CZ682" s="39"/>
      <c r="DA682" s="37">
        <v>1351.29</v>
      </c>
      <c r="DB682" s="38"/>
      <c r="DC682" s="38"/>
      <c r="DD682" s="38"/>
      <c r="DE682" s="38"/>
      <c r="DF682" s="38"/>
      <c r="DG682" s="39"/>
      <c r="DH682" s="37">
        <v>1416.05</v>
      </c>
      <c r="DI682" s="38"/>
      <c r="DJ682" s="38"/>
      <c r="DK682" s="38"/>
      <c r="DL682" s="38"/>
      <c r="DM682" s="38"/>
      <c r="DN682" s="39"/>
      <c r="DO682" s="37">
        <v>1377.38</v>
      </c>
      <c r="DP682" s="38"/>
      <c r="DQ682" s="38"/>
      <c r="DR682" s="38"/>
      <c r="DS682" s="38"/>
      <c r="DT682" s="38"/>
      <c r="DU682" s="39"/>
      <c r="DV682" s="37">
        <v>1441.57</v>
      </c>
      <c r="DW682" s="38"/>
      <c r="DX682" s="38"/>
      <c r="DY682" s="38"/>
      <c r="DZ682" s="38"/>
      <c r="EA682" s="38"/>
      <c r="EB682" s="39"/>
      <c r="EC682" s="37">
        <v>1374.08</v>
      </c>
      <c r="ED682" s="38"/>
      <c r="EE682" s="38"/>
      <c r="EF682" s="38"/>
      <c r="EG682" s="38"/>
      <c r="EH682" s="38"/>
      <c r="EI682" s="39"/>
      <c r="EJ682" s="37">
        <v>1327.74</v>
      </c>
      <c r="EK682" s="38"/>
      <c r="EL682" s="38"/>
      <c r="EM682" s="38"/>
      <c r="EN682" s="38"/>
      <c r="EO682" s="38"/>
      <c r="EP682" s="39"/>
      <c r="EQ682" s="37">
        <v>1276.53</v>
      </c>
      <c r="ER682" s="38"/>
      <c r="ES682" s="38"/>
      <c r="ET682" s="38"/>
      <c r="EU682" s="38"/>
      <c r="EV682" s="38"/>
      <c r="EW682" s="39"/>
      <c r="EX682" s="37">
        <v>1227.08</v>
      </c>
      <c r="EY682" s="38"/>
      <c r="EZ682" s="38"/>
      <c r="FA682" s="38"/>
      <c r="FB682" s="38"/>
      <c r="FC682" s="38"/>
      <c r="FD682" s="39"/>
      <c r="FE682" s="37">
        <v>1149.33</v>
      </c>
      <c r="FF682" s="38"/>
      <c r="FG682" s="38"/>
      <c r="FH682" s="38"/>
      <c r="FI682" s="38"/>
      <c r="FJ682" s="38"/>
      <c r="FK682" s="38"/>
    </row>
    <row r="683" spans="1:167" s="15" customFormat="1" ht="11.25" x14ac:dyDescent="0.2">
      <c r="A683" s="40" t="s">
        <v>123</v>
      </c>
      <c r="B683" s="40"/>
      <c r="C683" s="40"/>
      <c r="D683" s="40"/>
      <c r="E683" s="40"/>
      <c r="F683" s="40"/>
      <c r="G683" s="40"/>
      <c r="H683" s="41"/>
      <c r="I683" s="37">
        <v>1135.6400000000001</v>
      </c>
      <c r="J683" s="38"/>
      <c r="K683" s="38"/>
      <c r="L683" s="38"/>
      <c r="M683" s="38"/>
      <c r="N683" s="39"/>
      <c r="O683" s="37">
        <v>1104.99</v>
      </c>
      <c r="P683" s="38"/>
      <c r="Q683" s="38"/>
      <c r="R683" s="38"/>
      <c r="S683" s="38"/>
      <c r="T683" s="39"/>
      <c r="U683" s="37">
        <v>1102.94</v>
      </c>
      <c r="V683" s="38"/>
      <c r="W683" s="38"/>
      <c r="X683" s="38"/>
      <c r="Y683" s="38"/>
      <c r="Z683" s="39"/>
      <c r="AA683" s="37">
        <v>1073.55</v>
      </c>
      <c r="AB683" s="38"/>
      <c r="AC683" s="38"/>
      <c r="AD683" s="38"/>
      <c r="AE683" s="38"/>
      <c r="AF683" s="39"/>
      <c r="AG683" s="37">
        <v>1104.9000000000001</v>
      </c>
      <c r="AH683" s="38"/>
      <c r="AI683" s="38"/>
      <c r="AJ683" s="38"/>
      <c r="AK683" s="38"/>
      <c r="AL683" s="39"/>
      <c r="AM683" s="37">
        <v>1145.79</v>
      </c>
      <c r="AN683" s="38"/>
      <c r="AO683" s="38"/>
      <c r="AP683" s="38"/>
      <c r="AQ683" s="38"/>
      <c r="AR683" s="39"/>
      <c r="AS683" s="37">
        <v>1201.6500000000001</v>
      </c>
      <c r="AT683" s="38"/>
      <c r="AU683" s="38"/>
      <c r="AV683" s="38"/>
      <c r="AW683" s="38"/>
      <c r="AX683" s="39"/>
      <c r="AY683" s="37">
        <v>1277.21</v>
      </c>
      <c r="AZ683" s="38"/>
      <c r="BA683" s="38"/>
      <c r="BB683" s="38"/>
      <c r="BC683" s="38"/>
      <c r="BD683" s="39"/>
      <c r="BE683" s="37">
        <v>1499.93</v>
      </c>
      <c r="BF683" s="38"/>
      <c r="BG683" s="38"/>
      <c r="BH683" s="38"/>
      <c r="BI683" s="38"/>
      <c r="BJ683" s="39"/>
      <c r="BK683" s="37">
        <v>1513.28</v>
      </c>
      <c r="BL683" s="38"/>
      <c r="BM683" s="38"/>
      <c r="BN683" s="38"/>
      <c r="BO683" s="38"/>
      <c r="BP683" s="38"/>
      <c r="BQ683" s="39"/>
      <c r="BR683" s="37">
        <v>1532.09</v>
      </c>
      <c r="BS683" s="38"/>
      <c r="BT683" s="38"/>
      <c r="BU683" s="38"/>
      <c r="BV683" s="38"/>
      <c r="BW683" s="38"/>
      <c r="BX683" s="39"/>
      <c r="BY683" s="37">
        <v>1541.81</v>
      </c>
      <c r="BZ683" s="38"/>
      <c r="CA683" s="38"/>
      <c r="CB683" s="38"/>
      <c r="CC683" s="38"/>
      <c r="CD683" s="38"/>
      <c r="CE683" s="39"/>
      <c r="CF683" s="37">
        <v>1513.82</v>
      </c>
      <c r="CG683" s="38"/>
      <c r="CH683" s="38"/>
      <c r="CI683" s="38"/>
      <c r="CJ683" s="38"/>
      <c r="CK683" s="38"/>
      <c r="CL683" s="39"/>
      <c r="CM683" s="37">
        <v>1414.52</v>
      </c>
      <c r="CN683" s="38"/>
      <c r="CO683" s="38"/>
      <c r="CP683" s="38"/>
      <c r="CQ683" s="38"/>
      <c r="CR683" s="38"/>
      <c r="CS683" s="39"/>
      <c r="CT683" s="37">
        <v>1406.08</v>
      </c>
      <c r="CU683" s="38"/>
      <c r="CV683" s="38"/>
      <c r="CW683" s="38"/>
      <c r="CX683" s="38"/>
      <c r="CY683" s="38"/>
      <c r="CZ683" s="39"/>
      <c r="DA683" s="37">
        <v>1366.7</v>
      </c>
      <c r="DB683" s="38"/>
      <c r="DC683" s="38"/>
      <c r="DD683" s="38"/>
      <c r="DE683" s="38"/>
      <c r="DF683" s="38"/>
      <c r="DG683" s="39"/>
      <c r="DH683" s="37">
        <v>1431.16</v>
      </c>
      <c r="DI683" s="38"/>
      <c r="DJ683" s="38"/>
      <c r="DK683" s="38"/>
      <c r="DL683" s="38"/>
      <c r="DM683" s="38"/>
      <c r="DN683" s="39"/>
      <c r="DO683" s="37">
        <v>1431.77</v>
      </c>
      <c r="DP683" s="38"/>
      <c r="DQ683" s="38"/>
      <c r="DR683" s="38"/>
      <c r="DS683" s="38"/>
      <c r="DT683" s="38"/>
      <c r="DU683" s="39"/>
      <c r="DV683" s="37">
        <v>1431.02</v>
      </c>
      <c r="DW683" s="38"/>
      <c r="DX683" s="38"/>
      <c r="DY683" s="38"/>
      <c r="DZ683" s="38"/>
      <c r="EA683" s="38"/>
      <c r="EB683" s="39"/>
      <c r="EC683" s="37">
        <v>1369.1</v>
      </c>
      <c r="ED683" s="38"/>
      <c r="EE683" s="38"/>
      <c r="EF683" s="38"/>
      <c r="EG683" s="38"/>
      <c r="EH683" s="38"/>
      <c r="EI683" s="39"/>
      <c r="EJ683" s="37">
        <v>1330.06</v>
      </c>
      <c r="EK683" s="38"/>
      <c r="EL683" s="38"/>
      <c r="EM683" s="38"/>
      <c r="EN683" s="38"/>
      <c r="EO683" s="38"/>
      <c r="EP683" s="39"/>
      <c r="EQ683" s="37">
        <v>1290.8699999999999</v>
      </c>
      <c r="ER683" s="38"/>
      <c r="ES683" s="38"/>
      <c r="ET683" s="38"/>
      <c r="EU683" s="38"/>
      <c r="EV683" s="38"/>
      <c r="EW683" s="39"/>
      <c r="EX683" s="37">
        <v>1238.45</v>
      </c>
      <c r="EY683" s="38"/>
      <c r="EZ683" s="38"/>
      <c r="FA683" s="38"/>
      <c r="FB683" s="38"/>
      <c r="FC683" s="38"/>
      <c r="FD683" s="39"/>
      <c r="FE683" s="37">
        <v>1186.72</v>
      </c>
      <c r="FF683" s="38"/>
      <c r="FG683" s="38"/>
      <c r="FH683" s="38"/>
      <c r="FI683" s="38"/>
      <c r="FJ683" s="38"/>
      <c r="FK683" s="38"/>
    </row>
    <row r="684" spans="1:167" s="15" customFormat="1" ht="11.25" x14ac:dyDescent="0.2">
      <c r="A684" s="40" t="s">
        <v>124</v>
      </c>
      <c r="B684" s="40"/>
      <c r="C684" s="40"/>
      <c r="D684" s="40"/>
      <c r="E684" s="40"/>
      <c r="F684" s="40"/>
      <c r="G684" s="40"/>
      <c r="H684" s="41"/>
      <c r="I684" s="37">
        <v>1163.3499999999999</v>
      </c>
      <c r="J684" s="38"/>
      <c r="K684" s="38"/>
      <c r="L684" s="38"/>
      <c r="M684" s="38"/>
      <c r="N684" s="39"/>
      <c r="O684" s="37">
        <v>1136.9100000000001</v>
      </c>
      <c r="P684" s="38"/>
      <c r="Q684" s="38"/>
      <c r="R684" s="38"/>
      <c r="S684" s="38"/>
      <c r="T684" s="39"/>
      <c r="U684" s="37">
        <v>1125.22</v>
      </c>
      <c r="V684" s="38"/>
      <c r="W684" s="38"/>
      <c r="X684" s="38"/>
      <c r="Y684" s="38"/>
      <c r="Z684" s="39"/>
      <c r="AA684" s="37">
        <v>1100.3499999999999</v>
      </c>
      <c r="AB684" s="38"/>
      <c r="AC684" s="38"/>
      <c r="AD684" s="38"/>
      <c r="AE684" s="38"/>
      <c r="AF684" s="39"/>
      <c r="AG684" s="37">
        <v>1111.28</v>
      </c>
      <c r="AH684" s="38"/>
      <c r="AI684" s="38"/>
      <c r="AJ684" s="38"/>
      <c r="AK684" s="38"/>
      <c r="AL684" s="39"/>
      <c r="AM684" s="37">
        <v>1170.7</v>
      </c>
      <c r="AN684" s="38"/>
      <c r="AO684" s="38"/>
      <c r="AP684" s="38"/>
      <c r="AQ684" s="38"/>
      <c r="AR684" s="39"/>
      <c r="AS684" s="37">
        <v>1185.77</v>
      </c>
      <c r="AT684" s="38"/>
      <c r="AU684" s="38"/>
      <c r="AV684" s="38"/>
      <c r="AW684" s="38"/>
      <c r="AX684" s="39"/>
      <c r="AY684" s="37">
        <v>1277.1099999999999</v>
      </c>
      <c r="AZ684" s="38"/>
      <c r="BA684" s="38"/>
      <c r="BB684" s="38"/>
      <c r="BC684" s="38"/>
      <c r="BD684" s="39"/>
      <c r="BE684" s="37">
        <v>1510.84</v>
      </c>
      <c r="BF684" s="38"/>
      <c r="BG684" s="38"/>
      <c r="BH684" s="38"/>
      <c r="BI684" s="38"/>
      <c r="BJ684" s="39"/>
      <c r="BK684" s="37">
        <v>1543.87</v>
      </c>
      <c r="BL684" s="38"/>
      <c r="BM684" s="38"/>
      <c r="BN684" s="38"/>
      <c r="BO684" s="38"/>
      <c r="BP684" s="38"/>
      <c r="BQ684" s="39"/>
      <c r="BR684" s="37">
        <v>1549.22</v>
      </c>
      <c r="BS684" s="38"/>
      <c r="BT684" s="38"/>
      <c r="BU684" s="38"/>
      <c r="BV684" s="38"/>
      <c r="BW684" s="38"/>
      <c r="BX684" s="39"/>
      <c r="BY684" s="37">
        <v>1521.37</v>
      </c>
      <c r="BZ684" s="38"/>
      <c r="CA684" s="38"/>
      <c r="CB684" s="38"/>
      <c r="CC684" s="38"/>
      <c r="CD684" s="38"/>
      <c r="CE684" s="39"/>
      <c r="CF684" s="37">
        <v>1476.91</v>
      </c>
      <c r="CG684" s="38"/>
      <c r="CH684" s="38"/>
      <c r="CI684" s="38"/>
      <c r="CJ684" s="38"/>
      <c r="CK684" s="38"/>
      <c r="CL684" s="39"/>
      <c r="CM684" s="37">
        <v>1446.23</v>
      </c>
      <c r="CN684" s="38"/>
      <c r="CO684" s="38"/>
      <c r="CP684" s="38"/>
      <c r="CQ684" s="38"/>
      <c r="CR684" s="38"/>
      <c r="CS684" s="39"/>
      <c r="CT684" s="37">
        <v>1433.53</v>
      </c>
      <c r="CU684" s="38"/>
      <c r="CV684" s="38"/>
      <c r="CW684" s="38"/>
      <c r="CX684" s="38"/>
      <c r="CY684" s="38"/>
      <c r="CZ684" s="39"/>
      <c r="DA684" s="37">
        <v>1424.57</v>
      </c>
      <c r="DB684" s="38"/>
      <c r="DC684" s="38"/>
      <c r="DD684" s="38"/>
      <c r="DE684" s="38"/>
      <c r="DF684" s="38"/>
      <c r="DG684" s="39"/>
      <c r="DH684" s="37">
        <v>1378.83</v>
      </c>
      <c r="DI684" s="38"/>
      <c r="DJ684" s="38"/>
      <c r="DK684" s="38"/>
      <c r="DL684" s="38"/>
      <c r="DM684" s="38"/>
      <c r="DN684" s="39"/>
      <c r="DO684" s="37">
        <v>1368.63</v>
      </c>
      <c r="DP684" s="38"/>
      <c r="DQ684" s="38"/>
      <c r="DR684" s="38"/>
      <c r="DS684" s="38"/>
      <c r="DT684" s="38"/>
      <c r="DU684" s="39"/>
      <c r="DV684" s="37">
        <v>1459.99</v>
      </c>
      <c r="DW684" s="38"/>
      <c r="DX684" s="38"/>
      <c r="DY684" s="38"/>
      <c r="DZ684" s="38"/>
      <c r="EA684" s="38"/>
      <c r="EB684" s="39"/>
      <c r="EC684" s="37">
        <v>1433.73</v>
      </c>
      <c r="ED684" s="38"/>
      <c r="EE684" s="38"/>
      <c r="EF684" s="38"/>
      <c r="EG684" s="38"/>
      <c r="EH684" s="38"/>
      <c r="EI684" s="39"/>
      <c r="EJ684" s="37">
        <v>1418.3</v>
      </c>
      <c r="EK684" s="38"/>
      <c r="EL684" s="38"/>
      <c r="EM684" s="38"/>
      <c r="EN684" s="38"/>
      <c r="EO684" s="38"/>
      <c r="EP684" s="39"/>
      <c r="EQ684" s="37">
        <v>1396.73</v>
      </c>
      <c r="ER684" s="38"/>
      <c r="ES684" s="38"/>
      <c r="ET684" s="38"/>
      <c r="EU684" s="38"/>
      <c r="EV684" s="38"/>
      <c r="EW684" s="39"/>
      <c r="EX684" s="37">
        <v>1261.51</v>
      </c>
      <c r="EY684" s="38"/>
      <c r="EZ684" s="38"/>
      <c r="FA684" s="38"/>
      <c r="FB684" s="38"/>
      <c r="FC684" s="38"/>
      <c r="FD684" s="39"/>
      <c r="FE684" s="37">
        <v>1217.96</v>
      </c>
      <c r="FF684" s="38"/>
      <c r="FG684" s="38"/>
      <c r="FH684" s="38"/>
      <c r="FI684" s="38"/>
      <c r="FJ684" s="38"/>
      <c r="FK684" s="38"/>
    </row>
    <row r="685" spans="1:167" s="15" customFormat="1" ht="11.25" x14ac:dyDescent="0.2">
      <c r="A685" s="40" t="s">
        <v>125</v>
      </c>
      <c r="B685" s="40"/>
      <c r="C685" s="40"/>
      <c r="D685" s="40"/>
      <c r="E685" s="40"/>
      <c r="F685" s="40"/>
      <c r="G685" s="40"/>
      <c r="H685" s="41"/>
      <c r="I685" s="37">
        <v>1206.24</v>
      </c>
      <c r="J685" s="38"/>
      <c r="K685" s="38"/>
      <c r="L685" s="38"/>
      <c r="M685" s="38"/>
      <c r="N685" s="39"/>
      <c r="O685" s="37">
        <v>1159.8599999999999</v>
      </c>
      <c r="P685" s="38"/>
      <c r="Q685" s="38"/>
      <c r="R685" s="38"/>
      <c r="S685" s="38"/>
      <c r="T685" s="39"/>
      <c r="U685" s="37">
        <v>1151.48</v>
      </c>
      <c r="V685" s="38"/>
      <c r="W685" s="38"/>
      <c r="X685" s="38"/>
      <c r="Y685" s="38"/>
      <c r="Z685" s="39"/>
      <c r="AA685" s="37">
        <v>1152.93</v>
      </c>
      <c r="AB685" s="38"/>
      <c r="AC685" s="38"/>
      <c r="AD685" s="38"/>
      <c r="AE685" s="38"/>
      <c r="AF685" s="39"/>
      <c r="AG685" s="37">
        <v>1162.18</v>
      </c>
      <c r="AH685" s="38"/>
      <c r="AI685" s="38"/>
      <c r="AJ685" s="38"/>
      <c r="AK685" s="38"/>
      <c r="AL685" s="39"/>
      <c r="AM685" s="37">
        <v>1171.6400000000001</v>
      </c>
      <c r="AN685" s="38"/>
      <c r="AO685" s="38"/>
      <c r="AP685" s="38"/>
      <c r="AQ685" s="38"/>
      <c r="AR685" s="39"/>
      <c r="AS685" s="37">
        <v>1188.23</v>
      </c>
      <c r="AT685" s="38"/>
      <c r="AU685" s="38"/>
      <c r="AV685" s="38"/>
      <c r="AW685" s="38"/>
      <c r="AX685" s="39"/>
      <c r="AY685" s="37">
        <v>1249.05</v>
      </c>
      <c r="AZ685" s="38"/>
      <c r="BA685" s="38"/>
      <c r="BB685" s="38"/>
      <c r="BC685" s="38"/>
      <c r="BD685" s="39"/>
      <c r="BE685" s="37">
        <v>1309.5999999999999</v>
      </c>
      <c r="BF685" s="38"/>
      <c r="BG685" s="38"/>
      <c r="BH685" s="38"/>
      <c r="BI685" s="38"/>
      <c r="BJ685" s="39"/>
      <c r="BK685" s="37">
        <v>1458.77</v>
      </c>
      <c r="BL685" s="38"/>
      <c r="BM685" s="38"/>
      <c r="BN685" s="38"/>
      <c r="BO685" s="38"/>
      <c r="BP685" s="38"/>
      <c r="BQ685" s="39"/>
      <c r="BR685" s="37">
        <v>1474.45</v>
      </c>
      <c r="BS685" s="38"/>
      <c r="BT685" s="38"/>
      <c r="BU685" s="38"/>
      <c r="BV685" s="38"/>
      <c r="BW685" s="38"/>
      <c r="BX685" s="39"/>
      <c r="BY685" s="37">
        <v>1472.8</v>
      </c>
      <c r="BZ685" s="38"/>
      <c r="CA685" s="38"/>
      <c r="CB685" s="38"/>
      <c r="CC685" s="38"/>
      <c r="CD685" s="38"/>
      <c r="CE685" s="39"/>
      <c r="CF685" s="37">
        <v>1467.24</v>
      </c>
      <c r="CG685" s="38"/>
      <c r="CH685" s="38"/>
      <c r="CI685" s="38"/>
      <c r="CJ685" s="38"/>
      <c r="CK685" s="38"/>
      <c r="CL685" s="39"/>
      <c r="CM685" s="37">
        <v>1420.32</v>
      </c>
      <c r="CN685" s="38"/>
      <c r="CO685" s="38"/>
      <c r="CP685" s="38"/>
      <c r="CQ685" s="38"/>
      <c r="CR685" s="38"/>
      <c r="CS685" s="39"/>
      <c r="CT685" s="37">
        <v>1420.12</v>
      </c>
      <c r="CU685" s="38"/>
      <c r="CV685" s="38"/>
      <c r="CW685" s="38"/>
      <c r="CX685" s="38"/>
      <c r="CY685" s="38"/>
      <c r="CZ685" s="39"/>
      <c r="DA685" s="37">
        <v>1342.74</v>
      </c>
      <c r="DB685" s="38"/>
      <c r="DC685" s="38"/>
      <c r="DD685" s="38"/>
      <c r="DE685" s="38"/>
      <c r="DF685" s="38"/>
      <c r="DG685" s="39"/>
      <c r="DH685" s="37">
        <v>1343.52</v>
      </c>
      <c r="DI685" s="38"/>
      <c r="DJ685" s="38"/>
      <c r="DK685" s="38"/>
      <c r="DL685" s="38"/>
      <c r="DM685" s="38"/>
      <c r="DN685" s="39"/>
      <c r="DO685" s="37">
        <v>1361.37</v>
      </c>
      <c r="DP685" s="38"/>
      <c r="DQ685" s="38"/>
      <c r="DR685" s="38"/>
      <c r="DS685" s="38"/>
      <c r="DT685" s="38"/>
      <c r="DU685" s="39"/>
      <c r="DV685" s="37">
        <v>1374.37</v>
      </c>
      <c r="DW685" s="38"/>
      <c r="DX685" s="38"/>
      <c r="DY685" s="38"/>
      <c r="DZ685" s="38"/>
      <c r="EA685" s="38"/>
      <c r="EB685" s="39"/>
      <c r="EC685" s="37">
        <v>1353.96</v>
      </c>
      <c r="ED685" s="38"/>
      <c r="EE685" s="38"/>
      <c r="EF685" s="38"/>
      <c r="EG685" s="38"/>
      <c r="EH685" s="38"/>
      <c r="EI685" s="39"/>
      <c r="EJ685" s="37">
        <v>1365.89</v>
      </c>
      <c r="EK685" s="38"/>
      <c r="EL685" s="38"/>
      <c r="EM685" s="38"/>
      <c r="EN685" s="38"/>
      <c r="EO685" s="38"/>
      <c r="EP685" s="39"/>
      <c r="EQ685" s="37">
        <v>1304.77</v>
      </c>
      <c r="ER685" s="38"/>
      <c r="ES685" s="38"/>
      <c r="ET685" s="38"/>
      <c r="EU685" s="38"/>
      <c r="EV685" s="38"/>
      <c r="EW685" s="39"/>
      <c r="EX685" s="37">
        <v>1276.43</v>
      </c>
      <c r="EY685" s="38"/>
      <c r="EZ685" s="38"/>
      <c r="FA685" s="38"/>
      <c r="FB685" s="38"/>
      <c r="FC685" s="38"/>
      <c r="FD685" s="39"/>
      <c r="FE685" s="37">
        <v>1233.73</v>
      </c>
      <c r="FF685" s="38"/>
      <c r="FG685" s="38"/>
      <c r="FH685" s="38"/>
      <c r="FI685" s="38"/>
      <c r="FJ685" s="38"/>
      <c r="FK685" s="38"/>
    </row>
    <row r="686" spans="1:167" ht="3" customHeight="1" x14ac:dyDescent="0.25"/>
    <row r="687" spans="1:167" ht="3" customHeight="1" x14ac:dyDescent="0.25"/>
    <row r="688" spans="1:167" s="2" customFormat="1" ht="14.25" customHeight="1" x14ac:dyDescent="0.25">
      <c r="A688" s="45" t="s">
        <v>69</v>
      </c>
      <c r="B688" s="45"/>
      <c r="C688" s="45"/>
      <c r="D688" s="45"/>
      <c r="E688" s="45"/>
      <c r="F688" s="45"/>
      <c r="G688" s="45"/>
      <c r="H688" s="46"/>
      <c r="I688" s="9"/>
      <c r="J688" s="10"/>
      <c r="K688" s="10"/>
      <c r="L688" s="10"/>
      <c r="M688" s="11"/>
      <c r="N688" s="10"/>
      <c r="O688" s="10"/>
      <c r="P688" s="10"/>
      <c r="Q688" s="10"/>
      <c r="R688" s="10"/>
      <c r="S688" s="10"/>
      <c r="T688" s="10"/>
      <c r="U688" s="10"/>
      <c r="V688" s="10"/>
      <c r="W688" s="10"/>
      <c r="X688" s="10"/>
      <c r="Y688" s="10"/>
      <c r="Z688" s="10"/>
      <c r="AA688" s="10"/>
      <c r="AB688" s="10"/>
      <c r="AC688" s="11"/>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c r="BX688" s="10"/>
      <c r="BY688" s="10"/>
      <c r="BZ688" s="10"/>
      <c r="CA688" s="10"/>
      <c r="CB688" s="10"/>
      <c r="CC688" s="10"/>
      <c r="CD688" s="10"/>
      <c r="CE688" s="10"/>
      <c r="CF688" s="10"/>
      <c r="CG688" s="10"/>
      <c r="CH688" s="10"/>
      <c r="CI688" s="10"/>
      <c r="CJ688" s="10"/>
      <c r="CK688" s="10"/>
      <c r="CL688" s="10"/>
      <c r="CM688" s="10"/>
      <c r="CN688" s="10"/>
      <c r="CO688" s="10"/>
      <c r="CP688" s="10"/>
      <c r="CQ688" s="10"/>
      <c r="CR688" s="10"/>
      <c r="CS688" s="10"/>
      <c r="CT688" s="10"/>
      <c r="CU688" s="10"/>
      <c r="CV688" s="10"/>
      <c r="CW688" s="10"/>
      <c r="CX688" s="10"/>
      <c r="CY688" s="10"/>
      <c r="CZ688" s="10"/>
      <c r="DA688" s="10"/>
      <c r="DB688" s="10"/>
      <c r="DC688" s="10"/>
      <c r="DD688" s="10"/>
      <c r="DE688" s="10"/>
      <c r="DF688" s="10"/>
      <c r="DG688" s="10"/>
      <c r="DH688" s="10"/>
      <c r="DI688" s="10"/>
      <c r="DJ688" s="10"/>
      <c r="DK688" s="10"/>
      <c r="DL688" s="10"/>
      <c r="DM688" s="10"/>
      <c r="DN688" s="10"/>
      <c r="DO688" s="10"/>
      <c r="DP688" s="10"/>
      <c r="DQ688" s="10"/>
      <c r="DR688" s="10"/>
      <c r="DS688" s="10"/>
      <c r="DT688" s="10"/>
      <c r="DU688" s="11"/>
      <c r="DV688" s="11"/>
      <c r="DW688" s="11"/>
      <c r="DX688" s="11"/>
      <c r="DY688" s="11"/>
      <c r="DZ688" s="12" t="s">
        <v>70</v>
      </c>
      <c r="EA688" s="23" t="s">
        <v>127</v>
      </c>
      <c r="EB688" s="23"/>
      <c r="EC688" s="23"/>
      <c r="ED688" s="23"/>
      <c r="EE688" s="23"/>
      <c r="EF688" s="23"/>
      <c r="EG688" s="23"/>
      <c r="EH688" s="23"/>
      <c r="EI688" s="23"/>
      <c r="EJ688" s="23"/>
      <c r="EK688" s="23"/>
      <c r="EL688" s="10"/>
      <c r="EM688" s="10"/>
      <c r="EN688" s="10"/>
      <c r="EO688" s="10"/>
      <c r="EP688" s="10"/>
      <c r="EQ688" s="10"/>
      <c r="ER688" s="10"/>
      <c r="ES688" s="10"/>
      <c r="ET688" s="10"/>
      <c r="EU688" s="10"/>
      <c r="EV688" s="10"/>
      <c r="EW688" s="10"/>
      <c r="EX688" s="10"/>
      <c r="EY688" s="10"/>
      <c r="EZ688" s="10"/>
      <c r="FA688" s="10"/>
      <c r="FB688" s="10"/>
      <c r="FC688" s="10"/>
      <c r="FD688" s="10"/>
      <c r="FE688" s="10"/>
      <c r="FF688" s="10"/>
      <c r="FG688" s="10"/>
      <c r="FH688" s="10"/>
      <c r="FI688" s="10"/>
      <c r="FJ688" s="10"/>
      <c r="FK688" s="10"/>
    </row>
    <row r="689" spans="1:167" s="2" customFormat="1" ht="3" customHeight="1" x14ac:dyDescent="0.2">
      <c r="A689" s="51"/>
      <c r="B689" s="51"/>
      <c r="C689" s="51"/>
      <c r="D689" s="51"/>
      <c r="E689" s="51"/>
      <c r="F689" s="51"/>
      <c r="G689" s="51"/>
      <c r="H689" s="52"/>
      <c r="I689" s="13"/>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4"/>
      <c r="AY689" s="14"/>
      <c r="AZ689" s="14"/>
      <c r="BA689" s="14"/>
      <c r="BB689" s="14"/>
      <c r="BC689" s="14"/>
      <c r="BD689" s="14"/>
      <c r="BE689" s="14"/>
      <c r="BF689" s="14"/>
      <c r="BG689" s="14"/>
      <c r="BH689" s="14"/>
      <c r="BI689" s="14"/>
      <c r="BJ689" s="14"/>
      <c r="BK689" s="14"/>
      <c r="BL689" s="14"/>
      <c r="BM689" s="14"/>
      <c r="BN689" s="14"/>
      <c r="BO689" s="14"/>
      <c r="BP689" s="14"/>
      <c r="BQ689" s="14"/>
      <c r="BR689" s="14"/>
      <c r="BS689" s="14"/>
      <c r="BT689" s="14"/>
      <c r="BU689" s="14"/>
      <c r="BV689" s="14"/>
      <c r="BW689" s="14"/>
      <c r="BX689" s="14"/>
      <c r="BY689" s="14"/>
      <c r="BZ689" s="14"/>
      <c r="CA689" s="14"/>
      <c r="CB689" s="14"/>
      <c r="CC689" s="14"/>
      <c r="CD689" s="14"/>
      <c r="CE689" s="14"/>
      <c r="CF689" s="14"/>
      <c r="CG689" s="14"/>
      <c r="CH689" s="14"/>
      <c r="CI689" s="14"/>
      <c r="CJ689" s="14"/>
      <c r="CK689" s="14"/>
      <c r="CL689" s="14"/>
      <c r="CM689" s="14"/>
      <c r="CN689" s="14"/>
      <c r="CO689" s="14"/>
      <c r="CP689" s="14"/>
      <c r="CQ689" s="14"/>
      <c r="CR689" s="14"/>
      <c r="CS689" s="14"/>
      <c r="CT689" s="14"/>
      <c r="CU689" s="14"/>
      <c r="CV689" s="14"/>
      <c r="CW689" s="14"/>
      <c r="CX689" s="14"/>
      <c r="CY689" s="14"/>
      <c r="CZ689" s="14"/>
      <c r="DA689" s="14"/>
      <c r="DB689" s="14"/>
      <c r="DC689" s="14"/>
      <c r="DD689" s="14"/>
      <c r="DE689" s="14"/>
      <c r="DF689" s="14"/>
      <c r="DG689" s="14"/>
      <c r="DH689" s="14"/>
      <c r="DI689" s="14"/>
      <c r="DJ689" s="14"/>
      <c r="DK689" s="14"/>
      <c r="DL689" s="14"/>
      <c r="DM689" s="14"/>
      <c r="DN689" s="14"/>
      <c r="DO689" s="14"/>
      <c r="DP689" s="14"/>
      <c r="DQ689" s="14"/>
      <c r="DR689" s="14"/>
      <c r="DS689" s="14"/>
      <c r="DT689" s="14"/>
      <c r="DU689" s="14"/>
      <c r="DV689" s="14"/>
      <c r="DW689" s="14"/>
      <c r="DX689" s="14"/>
      <c r="DY689" s="14"/>
      <c r="DZ689" s="14"/>
      <c r="EA689" s="14"/>
      <c r="EB689" s="14"/>
      <c r="EC689" s="14"/>
      <c r="ED689" s="14"/>
      <c r="EE689" s="14"/>
      <c r="EF689" s="14"/>
      <c r="EG689" s="14"/>
      <c r="EH689" s="14"/>
      <c r="EI689" s="14"/>
      <c r="EJ689" s="14"/>
      <c r="EK689" s="14"/>
      <c r="EL689" s="14"/>
      <c r="EM689" s="14"/>
      <c r="EN689" s="14"/>
      <c r="EO689" s="14"/>
      <c r="EP689" s="14"/>
      <c r="EQ689" s="14"/>
      <c r="ER689" s="14"/>
      <c r="ES689" s="14"/>
      <c r="ET689" s="14"/>
      <c r="EU689" s="14"/>
      <c r="EV689" s="14"/>
      <c r="EW689" s="14"/>
      <c r="EX689" s="14"/>
      <c r="EY689" s="14"/>
      <c r="EZ689" s="14"/>
      <c r="FA689" s="14"/>
      <c r="FB689" s="14"/>
      <c r="FC689" s="14"/>
      <c r="FD689" s="14"/>
      <c r="FE689" s="14"/>
      <c r="FF689" s="14"/>
      <c r="FG689" s="14"/>
      <c r="FH689" s="14"/>
      <c r="FI689" s="14"/>
      <c r="FJ689" s="14"/>
      <c r="FK689" s="14"/>
    </row>
    <row r="690" spans="1:167" s="2" customFormat="1" ht="27" customHeight="1" x14ac:dyDescent="0.2">
      <c r="A690" s="47"/>
      <c r="B690" s="47"/>
      <c r="C690" s="47"/>
      <c r="D690" s="47"/>
      <c r="E690" s="47"/>
      <c r="F690" s="47"/>
      <c r="G690" s="47"/>
      <c r="H690" s="48"/>
      <c r="I690" s="42" t="s">
        <v>72</v>
      </c>
      <c r="J690" s="43"/>
      <c r="K690" s="43"/>
      <c r="L690" s="43"/>
      <c r="M690" s="43"/>
      <c r="N690" s="44"/>
      <c r="O690" s="42" t="s">
        <v>73</v>
      </c>
      <c r="P690" s="43"/>
      <c r="Q690" s="43"/>
      <c r="R690" s="43"/>
      <c r="S690" s="43"/>
      <c r="T690" s="44"/>
      <c r="U690" s="42" t="s">
        <v>74</v>
      </c>
      <c r="V690" s="43"/>
      <c r="W690" s="43"/>
      <c r="X690" s="43"/>
      <c r="Y690" s="43"/>
      <c r="Z690" s="44"/>
      <c r="AA690" s="42" t="s">
        <v>75</v>
      </c>
      <c r="AB690" s="43"/>
      <c r="AC690" s="43"/>
      <c r="AD690" s="43"/>
      <c r="AE690" s="43"/>
      <c r="AF690" s="44"/>
      <c r="AG690" s="42" t="s">
        <v>76</v>
      </c>
      <c r="AH690" s="43"/>
      <c r="AI690" s="43"/>
      <c r="AJ690" s="43"/>
      <c r="AK690" s="43"/>
      <c r="AL690" s="44"/>
      <c r="AM690" s="42" t="s">
        <v>77</v>
      </c>
      <c r="AN690" s="43"/>
      <c r="AO690" s="43"/>
      <c r="AP690" s="43"/>
      <c r="AQ690" s="43"/>
      <c r="AR690" s="44"/>
      <c r="AS690" s="42" t="s">
        <v>78</v>
      </c>
      <c r="AT690" s="43"/>
      <c r="AU690" s="43"/>
      <c r="AV690" s="43"/>
      <c r="AW690" s="43"/>
      <c r="AX690" s="44"/>
      <c r="AY690" s="42" t="s">
        <v>79</v>
      </c>
      <c r="AZ690" s="43"/>
      <c r="BA690" s="43"/>
      <c r="BB690" s="43"/>
      <c r="BC690" s="43"/>
      <c r="BD690" s="43"/>
      <c r="BE690" s="42" t="s">
        <v>80</v>
      </c>
      <c r="BF690" s="43"/>
      <c r="BG690" s="43"/>
      <c r="BH690" s="43"/>
      <c r="BI690" s="43"/>
      <c r="BJ690" s="44"/>
      <c r="BK690" s="42" t="s">
        <v>81</v>
      </c>
      <c r="BL690" s="43"/>
      <c r="BM690" s="43"/>
      <c r="BN690" s="43"/>
      <c r="BO690" s="43"/>
      <c r="BP690" s="43"/>
      <c r="BQ690" s="44"/>
      <c r="BR690" s="42" t="s">
        <v>82</v>
      </c>
      <c r="BS690" s="43"/>
      <c r="BT690" s="43"/>
      <c r="BU690" s="43"/>
      <c r="BV690" s="43"/>
      <c r="BW690" s="43"/>
      <c r="BX690" s="44"/>
      <c r="BY690" s="42" t="s">
        <v>83</v>
      </c>
      <c r="BZ690" s="43"/>
      <c r="CA690" s="43"/>
      <c r="CB690" s="43"/>
      <c r="CC690" s="43"/>
      <c r="CD690" s="43"/>
      <c r="CE690" s="44"/>
      <c r="CF690" s="42" t="s">
        <v>84</v>
      </c>
      <c r="CG690" s="43"/>
      <c r="CH690" s="43"/>
      <c r="CI690" s="43"/>
      <c r="CJ690" s="43"/>
      <c r="CK690" s="43"/>
      <c r="CL690" s="44"/>
      <c r="CM690" s="42" t="s">
        <v>85</v>
      </c>
      <c r="CN690" s="43"/>
      <c r="CO690" s="43"/>
      <c r="CP690" s="43"/>
      <c r="CQ690" s="43"/>
      <c r="CR690" s="43"/>
      <c r="CS690" s="44"/>
      <c r="CT690" s="42" t="s">
        <v>86</v>
      </c>
      <c r="CU690" s="43"/>
      <c r="CV690" s="43"/>
      <c r="CW690" s="43"/>
      <c r="CX690" s="43"/>
      <c r="CY690" s="43"/>
      <c r="CZ690" s="44"/>
      <c r="DA690" s="42" t="s">
        <v>87</v>
      </c>
      <c r="DB690" s="43"/>
      <c r="DC690" s="43"/>
      <c r="DD690" s="43"/>
      <c r="DE690" s="43"/>
      <c r="DF690" s="43"/>
      <c r="DG690" s="44"/>
      <c r="DH690" s="42" t="s">
        <v>88</v>
      </c>
      <c r="DI690" s="43"/>
      <c r="DJ690" s="43"/>
      <c r="DK690" s="43"/>
      <c r="DL690" s="43"/>
      <c r="DM690" s="43"/>
      <c r="DN690" s="44"/>
      <c r="DO690" s="42" t="s">
        <v>89</v>
      </c>
      <c r="DP690" s="43"/>
      <c r="DQ690" s="43"/>
      <c r="DR690" s="43"/>
      <c r="DS690" s="43"/>
      <c r="DT690" s="43"/>
      <c r="DU690" s="44"/>
      <c r="DV690" s="42" t="s">
        <v>90</v>
      </c>
      <c r="DW690" s="43"/>
      <c r="DX690" s="43"/>
      <c r="DY690" s="43"/>
      <c r="DZ690" s="43"/>
      <c r="EA690" s="43"/>
      <c r="EB690" s="44"/>
      <c r="EC690" s="42" t="s">
        <v>91</v>
      </c>
      <c r="ED690" s="43"/>
      <c r="EE690" s="43"/>
      <c r="EF690" s="43"/>
      <c r="EG690" s="43"/>
      <c r="EH690" s="43"/>
      <c r="EI690" s="44"/>
      <c r="EJ690" s="42" t="s">
        <v>92</v>
      </c>
      <c r="EK690" s="43"/>
      <c r="EL690" s="43"/>
      <c r="EM690" s="43"/>
      <c r="EN690" s="43"/>
      <c r="EO690" s="43"/>
      <c r="EP690" s="44"/>
      <c r="EQ690" s="42" t="s">
        <v>93</v>
      </c>
      <c r="ER690" s="43"/>
      <c r="ES690" s="43"/>
      <c r="ET690" s="43"/>
      <c r="EU690" s="43"/>
      <c r="EV690" s="43"/>
      <c r="EW690" s="44"/>
      <c r="EX690" s="42" t="s">
        <v>94</v>
      </c>
      <c r="EY690" s="43"/>
      <c r="EZ690" s="43"/>
      <c r="FA690" s="43"/>
      <c r="FB690" s="43"/>
      <c r="FC690" s="43"/>
      <c r="FD690" s="44"/>
      <c r="FE690" s="42" t="s">
        <v>95</v>
      </c>
      <c r="FF690" s="43"/>
      <c r="FG690" s="43"/>
      <c r="FH690" s="43"/>
      <c r="FI690" s="43"/>
      <c r="FJ690" s="43"/>
      <c r="FK690" s="43"/>
    </row>
    <row r="691" spans="1:167" s="15" customFormat="1" ht="11.25" x14ac:dyDescent="0.2">
      <c r="A691" s="40" t="s">
        <v>96</v>
      </c>
      <c r="B691" s="40"/>
      <c r="C691" s="40"/>
      <c r="D691" s="40"/>
      <c r="E691" s="40"/>
      <c r="F691" s="40"/>
      <c r="G691" s="40"/>
      <c r="H691" s="41"/>
      <c r="I691" s="37">
        <v>1186.94</v>
      </c>
      <c r="J691" s="38"/>
      <c r="K691" s="38"/>
      <c r="L691" s="38"/>
      <c r="M691" s="38"/>
      <c r="N691" s="39"/>
      <c r="O691" s="37">
        <v>1128.31</v>
      </c>
      <c r="P691" s="38"/>
      <c r="Q691" s="38"/>
      <c r="R691" s="38"/>
      <c r="S691" s="38"/>
      <c r="T691" s="39"/>
      <c r="U691" s="37">
        <v>1103.49</v>
      </c>
      <c r="V691" s="38"/>
      <c r="W691" s="38"/>
      <c r="X691" s="38"/>
      <c r="Y691" s="38"/>
      <c r="Z691" s="39"/>
      <c r="AA691" s="37">
        <v>1095.3499999999999</v>
      </c>
      <c r="AB691" s="38"/>
      <c r="AC691" s="38"/>
      <c r="AD691" s="38"/>
      <c r="AE691" s="38"/>
      <c r="AF691" s="39"/>
      <c r="AG691" s="37">
        <v>1116.53</v>
      </c>
      <c r="AH691" s="38"/>
      <c r="AI691" s="38"/>
      <c r="AJ691" s="38"/>
      <c r="AK691" s="38"/>
      <c r="AL691" s="39"/>
      <c r="AM691" s="37">
        <v>1188.9100000000001</v>
      </c>
      <c r="AN691" s="38"/>
      <c r="AO691" s="38"/>
      <c r="AP691" s="38"/>
      <c r="AQ691" s="38"/>
      <c r="AR691" s="39"/>
      <c r="AS691" s="37">
        <v>1243.96</v>
      </c>
      <c r="AT691" s="38"/>
      <c r="AU691" s="38"/>
      <c r="AV691" s="38"/>
      <c r="AW691" s="38"/>
      <c r="AX691" s="39"/>
      <c r="AY691" s="37">
        <v>1331.35</v>
      </c>
      <c r="AZ691" s="38"/>
      <c r="BA691" s="38"/>
      <c r="BB691" s="38"/>
      <c r="BC691" s="38"/>
      <c r="BD691" s="39"/>
      <c r="BE691" s="37">
        <v>1451.62</v>
      </c>
      <c r="BF691" s="38"/>
      <c r="BG691" s="38"/>
      <c r="BH691" s="38"/>
      <c r="BI691" s="38"/>
      <c r="BJ691" s="39"/>
      <c r="BK691" s="37">
        <v>1440.77</v>
      </c>
      <c r="BL691" s="38"/>
      <c r="BM691" s="38"/>
      <c r="BN691" s="38"/>
      <c r="BO691" s="38"/>
      <c r="BP691" s="38"/>
      <c r="BQ691" s="39"/>
      <c r="BR691" s="37">
        <v>1318.95</v>
      </c>
      <c r="BS691" s="38"/>
      <c r="BT691" s="38"/>
      <c r="BU691" s="38"/>
      <c r="BV691" s="38"/>
      <c r="BW691" s="38"/>
      <c r="BX691" s="39"/>
      <c r="BY691" s="37">
        <v>1324.9</v>
      </c>
      <c r="BZ691" s="38"/>
      <c r="CA691" s="38"/>
      <c r="CB691" s="38"/>
      <c r="CC691" s="38"/>
      <c r="CD691" s="38"/>
      <c r="CE691" s="39"/>
      <c r="CF691" s="37">
        <v>1305.51</v>
      </c>
      <c r="CG691" s="38"/>
      <c r="CH691" s="38"/>
      <c r="CI691" s="38"/>
      <c r="CJ691" s="38"/>
      <c r="CK691" s="38"/>
      <c r="CL691" s="39"/>
      <c r="CM691" s="37">
        <v>1305.31</v>
      </c>
      <c r="CN691" s="38"/>
      <c r="CO691" s="38"/>
      <c r="CP691" s="38"/>
      <c r="CQ691" s="38"/>
      <c r="CR691" s="38"/>
      <c r="CS691" s="39"/>
      <c r="CT691" s="37">
        <v>1306.76</v>
      </c>
      <c r="CU691" s="38"/>
      <c r="CV691" s="38"/>
      <c r="CW691" s="38"/>
      <c r="CX691" s="38"/>
      <c r="CY691" s="38"/>
      <c r="CZ691" s="39"/>
      <c r="DA691" s="37">
        <v>1279.5999999999999</v>
      </c>
      <c r="DB691" s="38"/>
      <c r="DC691" s="38"/>
      <c r="DD691" s="38"/>
      <c r="DE691" s="38"/>
      <c r="DF691" s="38"/>
      <c r="DG691" s="39"/>
      <c r="DH691" s="37">
        <v>1293.3499999999999</v>
      </c>
      <c r="DI691" s="38"/>
      <c r="DJ691" s="38"/>
      <c r="DK691" s="38"/>
      <c r="DL691" s="38"/>
      <c r="DM691" s="38"/>
      <c r="DN691" s="39"/>
      <c r="DO691" s="37">
        <v>1309.8499999999999</v>
      </c>
      <c r="DP691" s="38"/>
      <c r="DQ691" s="38"/>
      <c r="DR691" s="38"/>
      <c r="DS691" s="38"/>
      <c r="DT691" s="38"/>
      <c r="DU691" s="39"/>
      <c r="DV691" s="37">
        <v>1319.1</v>
      </c>
      <c r="DW691" s="38"/>
      <c r="DX691" s="38"/>
      <c r="DY691" s="38"/>
      <c r="DZ691" s="38"/>
      <c r="EA691" s="38"/>
      <c r="EB691" s="39"/>
      <c r="EC691" s="37">
        <v>1290.9000000000001</v>
      </c>
      <c r="ED691" s="38"/>
      <c r="EE691" s="38"/>
      <c r="EF691" s="38"/>
      <c r="EG691" s="38"/>
      <c r="EH691" s="38"/>
      <c r="EI691" s="39"/>
      <c r="EJ691" s="37">
        <v>1302.3499999999999</v>
      </c>
      <c r="EK691" s="38"/>
      <c r="EL691" s="38"/>
      <c r="EM691" s="38"/>
      <c r="EN691" s="38"/>
      <c r="EO691" s="38"/>
      <c r="EP691" s="39"/>
      <c r="EQ691" s="37">
        <v>1266.08</v>
      </c>
      <c r="ER691" s="38"/>
      <c r="ES691" s="38"/>
      <c r="ET691" s="38"/>
      <c r="EU691" s="38"/>
      <c r="EV691" s="38"/>
      <c r="EW691" s="39"/>
      <c r="EX691" s="37">
        <v>1231.51</v>
      </c>
      <c r="EY691" s="38"/>
      <c r="EZ691" s="38"/>
      <c r="FA691" s="38"/>
      <c r="FB691" s="38"/>
      <c r="FC691" s="38"/>
      <c r="FD691" s="39"/>
      <c r="FE691" s="37">
        <v>1216.3599999999999</v>
      </c>
      <c r="FF691" s="38"/>
      <c r="FG691" s="38"/>
      <c r="FH691" s="38"/>
      <c r="FI691" s="38"/>
      <c r="FJ691" s="38"/>
      <c r="FK691" s="38"/>
    </row>
    <row r="692" spans="1:167" s="15" customFormat="1" ht="11.25" x14ac:dyDescent="0.2">
      <c r="A692" s="40" t="s">
        <v>97</v>
      </c>
      <c r="B692" s="40"/>
      <c r="C692" s="40"/>
      <c r="D692" s="40"/>
      <c r="E692" s="40"/>
      <c r="F692" s="40"/>
      <c r="G692" s="40"/>
      <c r="H692" s="41"/>
      <c r="I692" s="37">
        <v>1233.99</v>
      </c>
      <c r="J692" s="38"/>
      <c r="K692" s="38"/>
      <c r="L692" s="38"/>
      <c r="M692" s="38"/>
      <c r="N692" s="39"/>
      <c r="O692" s="37">
        <v>1177.8800000000001</v>
      </c>
      <c r="P692" s="38"/>
      <c r="Q692" s="38"/>
      <c r="R692" s="38"/>
      <c r="S692" s="38"/>
      <c r="T692" s="39"/>
      <c r="U692" s="37">
        <v>1159.6500000000001</v>
      </c>
      <c r="V692" s="38"/>
      <c r="W692" s="38"/>
      <c r="X692" s="38"/>
      <c r="Y692" s="38"/>
      <c r="Z692" s="39"/>
      <c r="AA692" s="37">
        <v>1118.94</v>
      </c>
      <c r="AB692" s="38"/>
      <c r="AC692" s="38"/>
      <c r="AD692" s="38"/>
      <c r="AE692" s="38"/>
      <c r="AF692" s="39"/>
      <c r="AG692" s="37">
        <v>1115.76</v>
      </c>
      <c r="AH692" s="38"/>
      <c r="AI692" s="38"/>
      <c r="AJ692" s="38"/>
      <c r="AK692" s="38"/>
      <c r="AL692" s="39"/>
      <c r="AM692" s="37">
        <v>1164.3599999999999</v>
      </c>
      <c r="AN692" s="38"/>
      <c r="AO692" s="38"/>
      <c r="AP692" s="38"/>
      <c r="AQ692" s="38"/>
      <c r="AR692" s="39"/>
      <c r="AS692" s="37">
        <v>1196.8</v>
      </c>
      <c r="AT692" s="38"/>
      <c r="AU692" s="38"/>
      <c r="AV692" s="38"/>
      <c r="AW692" s="38"/>
      <c r="AX692" s="39"/>
      <c r="AY692" s="37">
        <v>1242.73</v>
      </c>
      <c r="AZ692" s="38"/>
      <c r="BA692" s="38"/>
      <c r="BB692" s="38"/>
      <c r="BC692" s="38"/>
      <c r="BD692" s="39"/>
      <c r="BE692" s="37">
        <v>1414.71</v>
      </c>
      <c r="BF692" s="38"/>
      <c r="BG692" s="38"/>
      <c r="BH692" s="38"/>
      <c r="BI692" s="38"/>
      <c r="BJ692" s="39"/>
      <c r="BK692" s="37">
        <v>1518.24</v>
      </c>
      <c r="BL692" s="38"/>
      <c r="BM692" s="38"/>
      <c r="BN692" s="38"/>
      <c r="BO692" s="38"/>
      <c r="BP692" s="38"/>
      <c r="BQ692" s="39"/>
      <c r="BR692" s="37">
        <v>1518.61</v>
      </c>
      <c r="BS692" s="38"/>
      <c r="BT692" s="38"/>
      <c r="BU692" s="38"/>
      <c r="BV692" s="38"/>
      <c r="BW692" s="38"/>
      <c r="BX692" s="39"/>
      <c r="BY692" s="37">
        <v>1513.43</v>
      </c>
      <c r="BZ692" s="38"/>
      <c r="CA692" s="38"/>
      <c r="CB692" s="38"/>
      <c r="CC692" s="38"/>
      <c r="CD692" s="38"/>
      <c r="CE692" s="39"/>
      <c r="CF692" s="37">
        <v>1568.22</v>
      </c>
      <c r="CG692" s="38"/>
      <c r="CH692" s="38"/>
      <c r="CI692" s="38"/>
      <c r="CJ692" s="38"/>
      <c r="CK692" s="38"/>
      <c r="CL692" s="39"/>
      <c r="CM692" s="37">
        <v>1571.58</v>
      </c>
      <c r="CN692" s="38"/>
      <c r="CO692" s="38"/>
      <c r="CP692" s="38"/>
      <c r="CQ692" s="38"/>
      <c r="CR692" s="38"/>
      <c r="CS692" s="39"/>
      <c r="CT692" s="37">
        <v>1517.71</v>
      </c>
      <c r="CU692" s="38"/>
      <c r="CV692" s="38"/>
      <c r="CW692" s="38"/>
      <c r="CX692" s="38"/>
      <c r="CY692" s="38"/>
      <c r="CZ692" s="39"/>
      <c r="DA692" s="37">
        <v>1500.97</v>
      </c>
      <c r="DB692" s="38"/>
      <c r="DC692" s="38"/>
      <c r="DD692" s="38"/>
      <c r="DE692" s="38"/>
      <c r="DF692" s="38"/>
      <c r="DG692" s="39"/>
      <c r="DH692" s="37">
        <v>1503.52</v>
      </c>
      <c r="DI692" s="38"/>
      <c r="DJ692" s="38"/>
      <c r="DK692" s="38"/>
      <c r="DL692" s="38"/>
      <c r="DM692" s="38"/>
      <c r="DN692" s="39"/>
      <c r="DO692" s="37">
        <v>1512.09</v>
      </c>
      <c r="DP692" s="38"/>
      <c r="DQ692" s="38"/>
      <c r="DR692" s="38"/>
      <c r="DS692" s="38"/>
      <c r="DT692" s="38"/>
      <c r="DU692" s="39"/>
      <c r="DV692" s="37">
        <v>1516.55</v>
      </c>
      <c r="DW692" s="38"/>
      <c r="DX692" s="38"/>
      <c r="DY692" s="38"/>
      <c r="DZ692" s="38"/>
      <c r="EA692" s="38"/>
      <c r="EB692" s="39"/>
      <c r="EC692" s="37">
        <v>1520.65</v>
      </c>
      <c r="ED692" s="38"/>
      <c r="EE692" s="38"/>
      <c r="EF692" s="38"/>
      <c r="EG692" s="38"/>
      <c r="EH692" s="38"/>
      <c r="EI692" s="39"/>
      <c r="EJ692" s="37">
        <v>1532</v>
      </c>
      <c r="EK692" s="38"/>
      <c r="EL692" s="38"/>
      <c r="EM692" s="38"/>
      <c r="EN692" s="38"/>
      <c r="EO692" s="38"/>
      <c r="EP692" s="39"/>
      <c r="EQ692" s="37">
        <v>1499.97</v>
      </c>
      <c r="ER692" s="38"/>
      <c r="ES692" s="38"/>
      <c r="ET692" s="38"/>
      <c r="EU692" s="38"/>
      <c r="EV692" s="38"/>
      <c r="EW692" s="39"/>
      <c r="EX692" s="37">
        <v>1349.05</v>
      </c>
      <c r="EY692" s="38"/>
      <c r="EZ692" s="38"/>
      <c r="FA692" s="38"/>
      <c r="FB692" s="38"/>
      <c r="FC692" s="38"/>
      <c r="FD692" s="39"/>
      <c r="FE692" s="37">
        <v>1287.17</v>
      </c>
      <c r="FF692" s="38"/>
      <c r="FG692" s="38"/>
      <c r="FH692" s="38"/>
      <c r="FI692" s="38"/>
      <c r="FJ692" s="38"/>
      <c r="FK692" s="38"/>
    </row>
    <row r="693" spans="1:167" s="15" customFormat="1" ht="11.25" x14ac:dyDescent="0.2">
      <c r="A693" s="40" t="s">
        <v>98</v>
      </c>
      <c r="B693" s="40"/>
      <c r="C693" s="40"/>
      <c r="D693" s="40"/>
      <c r="E693" s="40"/>
      <c r="F693" s="40"/>
      <c r="G693" s="40"/>
      <c r="H693" s="41"/>
      <c r="I693" s="37">
        <v>1172.55</v>
      </c>
      <c r="J693" s="38"/>
      <c r="K693" s="38"/>
      <c r="L693" s="38"/>
      <c r="M693" s="38"/>
      <c r="N693" s="39"/>
      <c r="O693" s="37">
        <v>1105.8499999999999</v>
      </c>
      <c r="P693" s="38"/>
      <c r="Q693" s="38"/>
      <c r="R693" s="38"/>
      <c r="S693" s="38"/>
      <c r="T693" s="39"/>
      <c r="U693" s="37">
        <v>1070.45</v>
      </c>
      <c r="V693" s="38"/>
      <c r="W693" s="38"/>
      <c r="X693" s="38"/>
      <c r="Y693" s="38"/>
      <c r="Z693" s="39"/>
      <c r="AA693" s="37">
        <v>1026.72</v>
      </c>
      <c r="AB693" s="38"/>
      <c r="AC693" s="38"/>
      <c r="AD693" s="38"/>
      <c r="AE693" s="38"/>
      <c r="AF693" s="39"/>
      <c r="AG693" s="37">
        <v>1006.45</v>
      </c>
      <c r="AH693" s="38"/>
      <c r="AI693" s="38"/>
      <c r="AJ693" s="38"/>
      <c r="AK693" s="38"/>
      <c r="AL693" s="39"/>
      <c r="AM693" s="37">
        <v>1028.43</v>
      </c>
      <c r="AN693" s="38"/>
      <c r="AO693" s="38"/>
      <c r="AP693" s="38"/>
      <c r="AQ693" s="38"/>
      <c r="AR693" s="39"/>
      <c r="AS693" s="37">
        <v>1106.27</v>
      </c>
      <c r="AT693" s="38"/>
      <c r="AU693" s="38"/>
      <c r="AV693" s="38"/>
      <c r="AW693" s="38"/>
      <c r="AX693" s="39"/>
      <c r="AY693" s="37">
        <v>1119.74</v>
      </c>
      <c r="AZ693" s="38"/>
      <c r="BA693" s="38"/>
      <c r="BB693" s="38"/>
      <c r="BC693" s="38"/>
      <c r="BD693" s="39"/>
      <c r="BE693" s="37">
        <v>1330.77</v>
      </c>
      <c r="BF693" s="38"/>
      <c r="BG693" s="38"/>
      <c r="BH693" s="38"/>
      <c r="BI693" s="38"/>
      <c r="BJ693" s="39"/>
      <c r="BK693" s="37">
        <v>1497.21</v>
      </c>
      <c r="BL693" s="38"/>
      <c r="BM693" s="38"/>
      <c r="BN693" s="38"/>
      <c r="BO693" s="38"/>
      <c r="BP693" s="38"/>
      <c r="BQ693" s="39"/>
      <c r="BR693" s="37">
        <v>1530.26</v>
      </c>
      <c r="BS693" s="38"/>
      <c r="BT693" s="38"/>
      <c r="BU693" s="38"/>
      <c r="BV693" s="38"/>
      <c r="BW693" s="38"/>
      <c r="BX693" s="39"/>
      <c r="BY693" s="37">
        <v>1531.95</v>
      </c>
      <c r="BZ693" s="38"/>
      <c r="CA693" s="38"/>
      <c r="CB693" s="38"/>
      <c r="CC693" s="38"/>
      <c r="CD693" s="38"/>
      <c r="CE693" s="39"/>
      <c r="CF693" s="37">
        <v>1511.1</v>
      </c>
      <c r="CG693" s="38"/>
      <c r="CH693" s="38"/>
      <c r="CI693" s="38"/>
      <c r="CJ693" s="38"/>
      <c r="CK693" s="38"/>
      <c r="CL693" s="39"/>
      <c r="CM693" s="37">
        <v>1502.72</v>
      </c>
      <c r="CN693" s="38"/>
      <c r="CO693" s="38"/>
      <c r="CP693" s="38"/>
      <c r="CQ693" s="38"/>
      <c r="CR693" s="38"/>
      <c r="CS693" s="39"/>
      <c r="CT693" s="37">
        <v>1479.06</v>
      </c>
      <c r="CU693" s="38"/>
      <c r="CV693" s="38"/>
      <c r="CW693" s="38"/>
      <c r="CX693" s="38"/>
      <c r="CY693" s="38"/>
      <c r="CZ693" s="39"/>
      <c r="DA693" s="37">
        <v>1469.11</v>
      </c>
      <c r="DB693" s="38"/>
      <c r="DC693" s="38"/>
      <c r="DD693" s="38"/>
      <c r="DE693" s="38"/>
      <c r="DF693" s="38"/>
      <c r="DG693" s="39"/>
      <c r="DH693" s="37">
        <v>1463.09</v>
      </c>
      <c r="DI693" s="38"/>
      <c r="DJ693" s="38"/>
      <c r="DK693" s="38"/>
      <c r="DL693" s="38"/>
      <c r="DM693" s="38"/>
      <c r="DN693" s="39"/>
      <c r="DO693" s="37">
        <v>1457.14</v>
      </c>
      <c r="DP693" s="38"/>
      <c r="DQ693" s="38"/>
      <c r="DR693" s="38"/>
      <c r="DS693" s="38"/>
      <c r="DT693" s="38"/>
      <c r="DU693" s="39"/>
      <c r="DV693" s="37">
        <v>1511.18</v>
      </c>
      <c r="DW693" s="38"/>
      <c r="DX693" s="38"/>
      <c r="DY693" s="38"/>
      <c r="DZ693" s="38"/>
      <c r="EA693" s="38"/>
      <c r="EB693" s="39"/>
      <c r="EC693" s="37">
        <v>1508.98</v>
      </c>
      <c r="ED693" s="38"/>
      <c r="EE693" s="38"/>
      <c r="EF693" s="38"/>
      <c r="EG693" s="38"/>
      <c r="EH693" s="38"/>
      <c r="EI693" s="39"/>
      <c r="EJ693" s="37">
        <v>1497.93</v>
      </c>
      <c r="EK693" s="38"/>
      <c r="EL693" s="38"/>
      <c r="EM693" s="38"/>
      <c r="EN693" s="38"/>
      <c r="EO693" s="38"/>
      <c r="EP693" s="39"/>
      <c r="EQ693" s="37">
        <v>1319.26</v>
      </c>
      <c r="ER693" s="38"/>
      <c r="ES693" s="38"/>
      <c r="ET693" s="38"/>
      <c r="EU693" s="38"/>
      <c r="EV693" s="38"/>
      <c r="EW693" s="39"/>
      <c r="EX693" s="37">
        <v>1284.21</v>
      </c>
      <c r="EY693" s="38"/>
      <c r="EZ693" s="38"/>
      <c r="FA693" s="38"/>
      <c r="FB693" s="38"/>
      <c r="FC693" s="38"/>
      <c r="FD693" s="39"/>
      <c r="FE693" s="37">
        <v>1287.06</v>
      </c>
      <c r="FF693" s="38"/>
      <c r="FG693" s="38"/>
      <c r="FH693" s="38"/>
      <c r="FI693" s="38"/>
      <c r="FJ693" s="38"/>
      <c r="FK693" s="38"/>
    </row>
    <row r="694" spans="1:167" s="15" customFormat="1" ht="11.25" x14ac:dyDescent="0.2">
      <c r="A694" s="40" t="s">
        <v>99</v>
      </c>
      <c r="B694" s="40"/>
      <c r="C694" s="40"/>
      <c r="D694" s="40"/>
      <c r="E694" s="40"/>
      <c r="F694" s="40"/>
      <c r="G694" s="40"/>
      <c r="H694" s="41"/>
      <c r="I694" s="37">
        <v>1196.6400000000001</v>
      </c>
      <c r="J694" s="38"/>
      <c r="K694" s="38"/>
      <c r="L694" s="38"/>
      <c r="M694" s="38"/>
      <c r="N694" s="39"/>
      <c r="O694" s="37">
        <v>1103.04</v>
      </c>
      <c r="P694" s="38"/>
      <c r="Q694" s="38"/>
      <c r="R694" s="38"/>
      <c r="S694" s="38"/>
      <c r="T694" s="39"/>
      <c r="U694" s="37">
        <v>1089.49</v>
      </c>
      <c r="V694" s="38"/>
      <c r="W694" s="38"/>
      <c r="X694" s="38"/>
      <c r="Y694" s="38"/>
      <c r="Z694" s="39"/>
      <c r="AA694" s="37">
        <v>1066.73</v>
      </c>
      <c r="AB694" s="38"/>
      <c r="AC694" s="38"/>
      <c r="AD694" s="38"/>
      <c r="AE694" s="38"/>
      <c r="AF694" s="39"/>
      <c r="AG694" s="37">
        <v>1078.27</v>
      </c>
      <c r="AH694" s="38"/>
      <c r="AI694" s="38"/>
      <c r="AJ694" s="38"/>
      <c r="AK694" s="38"/>
      <c r="AL694" s="39"/>
      <c r="AM694" s="37">
        <v>1148.5999999999999</v>
      </c>
      <c r="AN694" s="38"/>
      <c r="AO694" s="38"/>
      <c r="AP694" s="38"/>
      <c r="AQ694" s="38"/>
      <c r="AR694" s="39"/>
      <c r="AS694" s="37">
        <v>1237.8900000000001</v>
      </c>
      <c r="AT694" s="38"/>
      <c r="AU694" s="38"/>
      <c r="AV694" s="38"/>
      <c r="AW694" s="38"/>
      <c r="AX694" s="39"/>
      <c r="AY694" s="37">
        <v>1320.06</v>
      </c>
      <c r="AZ694" s="38"/>
      <c r="BA694" s="38"/>
      <c r="BB694" s="38"/>
      <c r="BC694" s="38"/>
      <c r="BD694" s="39"/>
      <c r="BE694" s="37">
        <v>1525.73</v>
      </c>
      <c r="BF694" s="38"/>
      <c r="BG694" s="38"/>
      <c r="BH694" s="38"/>
      <c r="BI694" s="38"/>
      <c r="BJ694" s="39"/>
      <c r="BK694" s="37">
        <v>1547.92</v>
      </c>
      <c r="BL694" s="38"/>
      <c r="BM694" s="38"/>
      <c r="BN694" s="38"/>
      <c r="BO694" s="38"/>
      <c r="BP694" s="38"/>
      <c r="BQ694" s="39"/>
      <c r="BR694" s="37">
        <v>1530.69</v>
      </c>
      <c r="BS694" s="38"/>
      <c r="BT694" s="38"/>
      <c r="BU694" s="38"/>
      <c r="BV694" s="38"/>
      <c r="BW694" s="38"/>
      <c r="BX694" s="39"/>
      <c r="BY694" s="37">
        <v>1517.78</v>
      </c>
      <c r="BZ694" s="38"/>
      <c r="CA694" s="38"/>
      <c r="CB694" s="38"/>
      <c r="CC694" s="38"/>
      <c r="CD694" s="38"/>
      <c r="CE694" s="39"/>
      <c r="CF694" s="37">
        <v>1492.54</v>
      </c>
      <c r="CG694" s="38"/>
      <c r="CH694" s="38"/>
      <c r="CI694" s="38"/>
      <c r="CJ694" s="38"/>
      <c r="CK694" s="38"/>
      <c r="CL694" s="39"/>
      <c r="CM694" s="37">
        <v>1524.07</v>
      </c>
      <c r="CN694" s="38"/>
      <c r="CO694" s="38"/>
      <c r="CP694" s="38"/>
      <c r="CQ694" s="38"/>
      <c r="CR694" s="38"/>
      <c r="CS694" s="39"/>
      <c r="CT694" s="37">
        <v>1416.25</v>
      </c>
      <c r="CU694" s="38"/>
      <c r="CV694" s="38"/>
      <c r="CW694" s="38"/>
      <c r="CX694" s="38"/>
      <c r="CY694" s="38"/>
      <c r="CZ694" s="39"/>
      <c r="DA694" s="37">
        <v>1341.3</v>
      </c>
      <c r="DB694" s="38"/>
      <c r="DC694" s="38"/>
      <c r="DD694" s="38"/>
      <c r="DE694" s="38"/>
      <c r="DF694" s="38"/>
      <c r="DG694" s="39"/>
      <c r="DH694" s="37">
        <v>1412.44</v>
      </c>
      <c r="DI694" s="38"/>
      <c r="DJ694" s="38"/>
      <c r="DK694" s="38"/>
      <c r="DL694" s="38"/>
      <c r="DM694" s="38"/>
      <c r="DN694" s="39"/>
      <c r="DO694" s="37">
        <v>1483.31</v>
      </c>
      <c r="DP694" s="38"/>
      <c r="DQ694" s="38"/>
      <c r="DR694" s="38"/>
      <c r="DS694" s="38"/>
      <c r="DT694" s="38"/>
      <c r="DU694" s="39"/>
      <c r="DV694" s="37">
        <v>1443.08</v>
      </c>
      <c r="DW694" s="38"/>
      <c r="DX694" s="38"/>
      <c r="DY694" s="38"/>
      <c r="DZ694" s="38"/>
      <c r="EA694" s="38"/>
      <c r="EB694" s="39"/>
      <c r="EC694" s="37">
        <v>1425.02</v>
      </c>
      <c r="ED694" s="38"/>
      <c r="EE694" s="38"/>
      <c r="EF694" s="38"/>
      <c r="EG694" s="38"/>
      <c r="EH694" s="38"/>
      <c r="EI694" s="39"/>
      <c r="EJ694" s="37">
        <v>1300.7</v>
      </c>
      <c r="EK694" s="38"/>
      <c r="EL694" s="38"/>
      <c r="EM694" s="38"/>
      <c r="EN694" s="38"/>
      <c r="EO694" s="38"/>
      <c r="EP694" s="39"/>
      <c r="EQ694" s="37">
        <v>1295.97</v>
      </c>
      <c r="ER694" s="38"/>
      <c r="ES694" s="38"/>
      <c r="ET694" s="38"/>
      <c r="EU694" s="38"/>
      <c r="EV694" s="38"/>
      <c r="EW694" s="39"/>
      <c r="EX694" s="37">
        <v>1251.75</v>
      </c>
      <c r="EY694" s="38"/>
      <c r="EZ694" s="38"/>
      <c r="FA694" s="38"/>
      <c r="FB694" s="38"/>
      <c r="FC694" s="38"/>
      <c r="FD694" s="39"/>
      <c r="FE694" s="37">
        <v>1172.67</v>
      </c>
      <c r="FF694" s="38"/>
      <c r="FG694" s="38"/>
      <c r="FH694" s="38"/>
      <c r="FI694" s="38"/>
      <c r="FJ694" s="38"/>
      <c r="FK694" s="38"/>
    </row>
    <row r="695" spans="1:167" s="15" customFormat="1" ht="11.25" x14ac:dyDescent="0.2">
      <c r="A695" s="40" t="s">
        <v>100</v>
      </c>
      <c r="B695" s="40"/>
      <c r="C695" s="40"/>
      <c r="D695" s="40"/>
      <c r="E695" s="40"/>
      <c r="F695" s="40"/>
      <c r="G695" s="40"/>
      <c r="H695" s="41"/>
      <c r="I695" s="37">
        <v>1097.6400000000001</v>
      </c>
      <c r="J695" s="38"/>
      <c r="K695" s="38"/>
      <c r="L695" s="38"/>
      <c r="M695" s="38"/>
      <c r="N695" s="39"/>
      <c r="O695" s="37">
        <v>1074.1600000000001</v>
      </c>
      <c r="P695" s="38"/>
      <c r="Q695" s="38"/>
      <c r="R695" s="38"/>
      <c r="S695" s="38"/>
      <c r="T695" s="39"/>
      <c r="U695" s="37">
        <v>931.47</v>
      </c>
      <c r="V695" s="38"/>
      <c r="W695" s="38"/>
      <c r="X695" s="38"/>
      <c r="Y695" s="38"/>
      <c r="Z695" s="39"/>
      <c r="AA695" s="37">
        <v>344.42</v>
      </c>
      <c r="AB695" s="38"/>
      <c r="AC695" s="38"/>
      <c r="AD695" s="38"/>
      <c r="AE695" s="38"/>
      <c r="AF695" s="39"/>
      <c r="AG695" s="37">
        <v>1049.32</v>
      </c>
      <c r="AH695" s="38"/>
      <c r="AI695" s="38"/>
      <c r="AJ695" s="38"/>
      <c r="AK695" s="38"/>
      <c r="AL695" s="39"/>
      <c r="AM695" s="37">
        <v>1115.3</v>
      </c>
      <c r="AN695" s="38"/>
      <c r="AO695" s="38"/>
      <c r="AP695" s="38"/>
      <c r="AQ695" s="38"/>
      <c r="AR695" s="39"/>
      <c r="AS695" s="37">
        <v>1199.3800000000001</v>
      </c>
      <c r="AT695" s="38"/>
      <c r="AU695" s="38"/>
      <c r="AV695" s="38"/>
      <c r="AW695" s="38"/>
      <c r="AX695" s="39"/>
      <c r="AY695" s="37">
        <v>1277.83</v>
      </c>
      <c r="AZ695" s="38"/>
      <c r="BA695" s="38"/>
      <c r="BB695" s="38"/>
      <c r="BC695" s="38"/>
      <c r="BD695" s="39"/>
      <c r="BE695" s="37">
        <v>1435.4</v>
      </c>
      <c r="BF695" s="38"/>
      <c r="BG695" s="38"/>
      <c r="BH695" s="38"/>
      <c r="BI695" s="38"/>
      <c r="BJ695" s="39"/>
      <c r="BK695" s="37">
        <v>1439.99</v>
      </c>
      <c r="BL695" s="38"/>
      <c r="BM695" s="38"/>
      <c r="BN695" s="38"/>
      <c r="BO695" s="38"/>
      <c r="BP695" s="38"/>
      <c r="BQ695" s="39"/>
      <c r="BR695" s="37">
        <v>1350.4</v>
      </c>
      <c r="BS695" s="38"/>
      <c r="BT695" s="38"/>
      <c r="BU695" s="38"/>
      <c r="BV695" s="38"/>
      <c r="BW695" s="38"/>
      <c r="BX695" s="39"/>
      <c r="BY695" s="37">
        <v>1344.22</v>
      </c>
      <c r="BZ695" s="38"/>
      <c r="CA695" s="38"/>
      <c r="CB695" s="38"/>
      <c r="CC695" s="38"/>
      <c r="CD695" s="38"/>
      <c r="CE695" s="39"/>
      <c r="CF695" s="37">
        <v>1323.97</v>
      </c>
      <c r="CG695" s="38"/>
      <c r="CH695" s="38"/>
      <c r="CI695" s="38"/>
      <c r="CJ695" s="38"/>
      <c r="CK695" s="38"/>
      <c r="CL695" s="39"/>
      <c r="CM695" s="37">
        <v>1180.6600000000001</v>
      </c>
      <c r="CN695" s="38"/>
      <c r="CO695" s="38"/>
      <c r="CP695" s="38"/>
      <c r="CQ695" s="38"/>
      <c r="CR695" s="38"/>
      <c r="CS695" s="39"/>
      <c r="CT695" s="37">
        <v>980.95</v>
      </c>
      <c r="CU695" s="38"/>
      <c r="CV695" s="38"/>
      <c r="CW695" s="38"/>
      <c r="CX695" s="38"/>
      <c r="CY695" s="38"/>
      <c r="CZ695" s="39"/>
      <c r="DA695" s="37">
        <v>965.43</v>
      </c>
      <c r="DB695" s="38"/>
      <c r="DC695" s="38"/>
      <c r="DD695" s="38"/>
      <c r="DE695" s="38"/>
      <c r="DF695" s="38"/>
      <c r="DG695" s="39"/>
      <c r="DH695" s="37">
        <v>1167.8699999999999</v>
      </c>
      <c r="DI695" s="38"/>
      <c r="DJ695" s="38"/>
      <c r="DK695" s="38"/>
      <c r="DL695" s="38"/>
      <c r="DM695" s="38"/>
      <c r="DN695" s="39"/>
      <c r="DO695" s="37">
        <v>1247.79</v>
      </c>
      <c r="DP695" s="38"/>
      <c r="DQ695" s="38"/>
      <c r="DR695" s="38"/>
      <c r="DS695" s="38"/>
      <c r="DT695" s="38"/>
      <c r="DU695" s="39"/>
      <c r="DV695" s="37">
        <v>1305.3800000000001</v>
      </c>
      <c r="DW695" s="38"/>
      <c r="DX695" s="38"/>
      <c r="DY695" s="38"/>
      <c r="DZ695" s="38"/>
      <c r="EA695" s="38"/>
      <c r="EB695" s="39"/>
      <c r="EC695" s="37">
        <v>1300.8599999999999</v>
      </c>
      <c r="ED695" s="38"/>
      <c r="EE695" s="38"/>
      <c r="EF695" s="38"/>
      <c r="EG695" s="38"/>
      <c r="EH695" s="38"/>
      <c r="EI695" s="39"/>
      <c r="EJ695" s="37">
        <v>1212.99</v>
      </c>
      <c r="EK695" s="38"/>
      <c r="EL695" s="38"/>
      <c r="EM695" s="38"/>
      <c r="EN695" s="38"/>
      <c r="EO695" s="38"/>
      <c r="EP695" s="39"/>
      <c r="EQ695" s="37">
        <v>1202.3900000000001</v>
      </c>
      <c r="ER695" s="38"/>
      <c r="ES695" s="38"/>
      <c r="ET695" s="38"/>
      <c r="EU695" s="38"/>
      <c r="EV695" s="38"/>
      <c r="EW695" s="39"/>
      <c r="EX695" s="37">
        <v>1169.5</v>
      </c>
      <c r="EY695" s="38"/>
      <c r="EZ695" s="38"/>
      <c r="FA695" s="38"/>
      <c r="FB695" s="38"/>
      <c r="FC695" s="38"/>
      <c r="FD695" s="39"/>
      <c r="FE695" s="37">
        <v>1091.78</v>
      </c>
      <c r="FF695" s="38"/>
      <c r="FG695" s="38"/>
      <c r="FH695" s="38"/>
      <c r="FI695" s="38"/>
      <c r="FJ695" s="38"/>
      <c r="FK695" s="38"/>
    </row>
    <row r="696" spans="1:167" s="15" customFormat="1" ht="11.25" x14ac:dyDescent="0.2">
      <c r="A696" s="40" t="s">
        <v>101</v>
      </c>
      <c r="B696" s="40"/>
      <c r="C696" s="40"/>
      <c r="D696" s="40"/>
      <c r="E696" s="40"/>
      <c r="F696" s="40"/>
      <c r="G696" s="40"/>
      <c r="H696" s="41"/>
      <c r="I696" s="37">
        <v>1097.1199999999999</v>
      </c>
      <c r="J696" s="38"/>
      <c r="K696" s="38"/>
      <c r="L696" s="38"/>
      <c r="M696" s="38"/>
      <c r="N696" s="39"/>
      <c r="O696" s="37">
        <v>984.12</v>
      </c>
      <c r="P696" s="38"/>
      <c r="Q696" s="38"/>
      <c r="R696" s="38"/>
      <c r="S696" s="38"/>
      <c r="T696" s="39"/>
      <c r="U696" s="37">
        <v>975.67</v>
      </c>
      <c r="V696" s="38"/>
      <c r="W696" s="38"/>
      <c r="X696" s="38"/>
      <c r="Y696" s="38"/>
      <c r="Z696" s="39"/>
      <c r="AA696" s="37">
        <v>986.88</v>
      </c>
      <c r="AB696" s="38"/>
      <c r="AC696" s="38"/>
      <c r="AD696" s="38"/>
      <c r="AE696" s="38"/>
      <c r="AF696" s="39"/>
      <c r="AG696" s="37">
        <v>1005.27</v>
      </c>
      <c r="AH696" s="38"/>
      <c r="AI696" s="38"/>
      <c r="AJ696" s="38"/>
      <c r="AK696" s="38"/>
      <c r="AL696" s="39"/>
      <c r="AM696" s="37">
        <v>1112.92</v>
      </c>
      <c r="AN696" s="38"/>
      <c r="AO696" s="38"/>
      <c r="AP696" s="38"/>
      <c r="AQ696" s="38"/>
      <c r="AR696" s="39"/>
      <c r="AS696" s="37">
        <v>1151.48</v>
      </c>
      <c r="AT696" s="38"/>
      <c r="AU696" s="38"/>
      <c r="AV696" s="38"/>
      <c r="AW696" s="38"/>
      <c r="AX696" s="39"/>
      <c r="AY696" s="37">
        <v>1283.94</v>
      </c>
      <c r="AZ696" s="38"/>
      <c r="BA696" s="38"/>
      <c r="BB696" s="38"/>
      <c r="BC696" s="38"/>
      <c r="BD696" s="39"/>
      <c r="BE696" s="37">
        <v>1451.58</v>
      </c>
      <c r="BF696" s="38"/>
      <c r="BG696" s="38"/>
      <c r="BH696" s="38"/>
      <c r="BI696" s="38"/>
      <c r="BJ696" s="39"/>
      <c r="BK696" s="37">
        <v>1458.96</v>
      </c>
      <c r="BL696" s="38"/>
      <c r="BM696" s="38"/>
      <c r="BN696" s="38"/>
      <c r="BO696" s="38"/>
      <c r="BP696" s="38"/>
      <c r="BQ696" s="39"/>
      <c r="BR696" s="37">
        <v>1435.42</v>
      </c>
      <c r="BS696" s="38"/>
      <c r="BT696" s="38"/>
      <c r="BU696" s="38"/>
      <c r="BV696" s="38"/>
      <c r="BW696" s="38"/>
      <c r="BX696" s="39"/>
      <c r="BY696" s="37">
        <v>1453.91</v>
      </c>
      <c r="BZ696" s="38"/>
      <c r="CA696" s="38"/>
      <c r="CB696" s="38"/>
      <c r="CC696" s="38"/>
      <c r="CD696" s="38"/>
      <c r="CE696" s="39"/>
      <c r="CF696" s="37">
        <v>1435.72</v>
      </c>
      <c r="CG696" s="38"/>
      <c r="CH696" s="38"/>
      <c r="CI696" s="38"/>
      <c r="CJ696" s="38"/>
      <c r="CK696" s="38"/>
      <c r="CL696" s="39"/>
      <c r="CM696" s="37">
        <v>1446.39</v>
      </c>
      <c r="CN696" s="38"/>
      <c r="CO696" s="38"/>
      <c r="CP696" s="38"/>
      <c r="CQ696" s="38"/>
      <c r="CR696" s="38"/>
      <c r="CS696" s="39"/>
      <c r="CT696" s="37">
        <v>1446.02</v>
      </c>
      <c r="CU696" s="38"/>
      <c r="CV696" s="38"/>
      <c r="CW696" s="38"/>
      <c r="CX696" s="38"/>
      <c r="CY696" s="38"/>
      <c r="CZ696" s="39"/>
      <c r="DA696" s="37">
        <v>1426.02</v>
      </c>
      <c r="DB696" s="38"/>
      <c r="DC696" s="38"/>
      <c r="DD696" s="38"/>
      <c r="DE696" s="38"/>
      <c r="DF696" s="38"/>
      <c r="DG696" s="39"/>
      <c r="DH696" s="37">
        <v>1421.83</v>
      </c>
      <c r="DI696" s="38"/>
      <c r="DJ696" s="38"/>
      <c r="DK696" s="38"/>
      <c r="DL696" s="38"/>
      <c r="DM696" s="38"/>
      <c r="DN696" s="39"/>
      <c r="DO696" s="37">
        <v>1462.16</v>
      </c>
      <c r="DP696" s="38"/>
      <c r="DQ696" s="38"/>
      <c r="DR696" s="38"/>
      <c r="DS696" s="38"/>
      <c r="DT696" s="38"/>
      <c r="DU696" s="39"/>
      <c r="DV696" s="37">
        <v>1436.41</v>
      </c>
      <c r="DW696" s="38"/>
      <c r="DX696" s="38"/>
      <c r="DY696" s="38"/>
      <c r="DZ696" s="38"/>
      <c r="EA696" s="38"/>
      <c r="EB696" s="39"/>
      <c r="EC696" s="37">
        <v>1409.02</v>
      </c>
      <c r="ED696" s="38"/>
      <c r="EE696" s="38"/>
      <c r="EF696" s="38"/>
      <c r="EG696" s="38"/>
      <c r="EH696" s="38"/>
      <c r="EI696" s="39"/>
      <c r="EJ696" s="37">
        <v>1262.08</v>
      </c>
      <c r="EK696" s="38"/>
      <c r="EL696" s="38"/>
      <c r="EM696" s="38"/>
      <c r="EN696" s="38"/>
      <c r="EO696" s="38"/>
      <c r="EP696" s="39"/>
      <c r="EQ696" s="37">
        <v>1216.6400000000001</v>
      </c>
      <c r="ER696" s="38"/>
      <c r="ES696" s="38"/>
      <c r="ET696" s="38"/>
      <c r="EU696" s="38"/>
      <c r="EV696" s="38"/>
      <c r="EW696" s="39"/>
      <c r="EX696" s="37">
        <v>1182.26</v>
      </c>
      <c r="EY696" s="38"/>
      <c r="EZ696" s="38"/>
      <c r="FA696" s="38"/>
      <c r="FB696" s="38"/>
      <c r="FC696" s="38"/>
      <c r="FD696" s="39"/>
      <c r="FE696" s="37">
        <v>1109.8699999999999</v>
      </c>
      <c r="FF696" s="38"/>
      <c r="FG696" s="38"/>
      <c r="FH696" s="38"/>
      <c r="FI696" s="38"/>
      <c r="FJ696" s="38"/>
      <c r="FK696" s="38"/>
    </row>
    <row r="697" spans="1:167" s="15" customFormat="1" ht="11.25" x14ac:dyDescent="0.2">
      <c r="A697" s="40" t="s">
        <v>102</v>
      </c>
      <c r="B697" s="40"/>
      <c r="C697" s="40"/>
      <c r="D697" s="40"/>
      <c r="E697" s="40"/>
      <c r="F697" s="40"/>
      <c r="G697" s="40"/>
      <c r="H697" s="41"/>
      <c r="I697" s="37">
        <v>1126.79</v>
      </c>
      <c r="J697" s="38"/>
      <c r="K697" s="38"/>
      <c r="L697" s="38"/>
      <c r="M697" s="38"/>
      <c r="N697" s="39"/>
      <c r="O697" s="37">
        <v>1111.07</v>
      </c>
      <c r="P697" s="38"/>
      <c r="Q697" s="38"/>
      <c r="R697" s="38"/>
      <c r="S697" s="38"/>
      <c r="T697" s="39"/>
      <c r="U697" s="37">
        <v>1091.81</v>
      </c>
      <c r="V697" s="38"/>
      <c r="W697" s="38"/>
      <c r="X697" s="38"/>
      <c r="Y697" s="38"/>
      <c r="Z697" s="39"/>
      <c r="AA697" s="37">
        <v>1093.5899999999999</v>
      </c>
      <c r="AB697" s="38"/>
      <c r="AC697" s="38"/>
      <c r="AD697" s="38"/>
      <c r="AE697" s="38"/>
      <c r="AF697" s="39"/>
      <c r="AG697" s="37">
        <v>1108.5899999999999</v>
      </c>
      <c r="AH697" s="38"/>
      <c r="AI697" s="38"/>
      <c r="AJ697" s="38"/>
      <c r="AK697" s="38"/>
      <c r="AL697" s="39"/>
      <c r="AM697" s="37">
        <v>1176.81</v>
      </c>
      <c r="AN697" s="38"/>
      <c r="AO697" s="38"/>
      <c r="AP697" s="38"/>
      <c r="AQ697" s="38"/>
      <c r="AR697" s="39"/>
      <c r="AS697" s="37">
        <v>1195.1300000000001</v>
      </c>
      <c r="AT697" s="38"/>
      <c r="AU697" s="38"/>
      <c r="AV697" s="38"/>
      <c r="AW697" s="38"/>
      <c r="AX697" s="39"/>
      <c r="AY697" s="37">
        <v>1315.58</v>
      </c>
      <c r="AZ697" s="38"/>
      <c r="BA697" s="38"/>
      <c r="BB697" s="38"/>
      <c r="BC697" s="38"/>
      <c r="BD697" s="39"/>
      <c r="BE697" s="37">
        <v>1470.26</v>
      </c>
      <c r="BF697" s="38"/>
      <c r="BG697" s="38"/>
      <c r="BH697" s="38"/>
      <c r="BI697" s="38"/>
      <c r="BJ697" s="39"/>
      <c r="BK697" s="37">
        <v>1490.68</v>
      </c>
      <c r="BL697" s="38"/>
      <c r="BM697" s="38"/>
      <c r="BN697" s="38"/>
      <c r="BO697" s="38"/>
      <c r="BP697" s="38"/>
      <c r="BQ697" s="39"/>
      <c r="BR697" s="37">
        <v>1485.88</v>
      </c>
      <c r="BS697" s="38"/>
      <c r="BT697" s="38"/>
      <c r="BU697" s="38"/>
      <c r="BV697" s="38"/>
      <c r="BW697" s="38"/>
      <c r="BX697" s="39"/>
      <c r="BY697" s="37">
        <v>1483.51</v>
      </c>
      <c r="BZ697" s="38"/>
      <c r="CA697" s="38"/>
      <c r="CB697" s="38"/>
      <c r="CC697" s="38"/>
      <c r="CD697" s="38"/>
      <c r="CE697" s="39"/>
      <c r="CF697" s="37">
        <v>1480.49</v>
      </c>
      <c r="CG697" s="38"/>
      <c r="CH697" s="38"/>
      <c r="CI697" s="38"/>
      <c r="CJ697" s="38"/>
      <c r="CK697" s="38"/>
      <c r="CL697" s="39"/>
      <c r="CM697" s="37">
        <v>1461.67</v>
      </c>
      <c r="CN697" s="38"/>
      <c r="CO697" s="38"/>
      <c r="CP697" s="38"/>
      <c r="CQ697" s="38"/>
      <c r="CR697" s="38"/>
      <c r="CS697" s="39"/>
      <c r="CT697" s="37">
        <v>1457.62</v>
      </c>
      <c r="CU697" s="38"/>
      <c r="CV697" s="38"/>
      <c r="CW697" s="38"/>
      <c r="CX697" s="38"/>
      <c r="CY697" s="38"/>
      <c r="CZ697" s="39"/>
      <c r="DA697" s="37">
        <v>1456.93</v>
      </c>
      <c r="DB697" s="38"/>
      <c r="DC697" s="38"/>
      <c r="DD697" s="38"/>
      <c r="DE697" s="38"/>
      <c r="DF697" s="38"/>
      <c r="DG697" s="39"/>
      <c r="DH697" s="37">
        <v>1454.65</v>
      </c>
      <c r="DI697" s="38"/>
      <c r="DJ697" s="38"/>
      <c r="DK697" s="38"/>
      <c r="DL697" s="38"/>
      <c r="DM697" s="38"/>
      <c r="DN697" s="39"/>
      <c r="DO697" s="37">
        <v>1470.31</v>
      </c>
      <c r="DP697" s="38"/>
      <c r="DQ697" s="38"/>
      <c r="DR697" s="38"/>
      <c r="DS697" s="38"/>
      <c r="DT697" s="38"/>
      <c r="DU697" s="39"/>
      <c r="DV697" s="37">
        <v>1468.08</v>
      </c>
      <c r="DW697" s="38"/>
      <c r="DX697" s="38"/>
      <c r="DY697" s="38"/>
      <c r="DZ697" s="38"/>
      <c r="EA697" s="38"/>
      <c r="EB697" s="39"/>
      <c r="EC697" s="37">
        <v>1397.54</v>
      </c>
      <c r="ED697" s="38"/>
      <c r="EE697" s="38"/>
      <c r="EF697" s="38"/>
      <c r="EG697" s="38"/>
      <c r="EH697" s="38"/>
      <c r="EI697" s="39"/>
      <c r="EJ697" s="37">
        <v>1278.71</v>
      </c>
      <c r="EK697" s="38"/>
      <c r="EL697" s="38"/>
      <c r="EM697" s="38"/>
      <c r="EN697" s="38"/>
      <c r="EO697" s="38"/>
      <c r="EP697" s="39"/>
      <c r="EQ697" s="37">
        <v>1282.92</v>
      </c>
      <c r="ER697" s="38"/>
      <c r="ES697" s="38"/>
      <c r="ET697" s="38"/>
      <c r="EU697" s="38"/>
      <c r="EV697" s="38"/>
      <c r="EW697" s="39"/>
      <c r="EX697" s="37">
        <v>1213.95</v>
      </c>
      <c r="EY697" s="38"/>
      <c r="EZ697" s="38"/>
      <c r="FA697" s="38"/>
      <c r="FB697" s="38"/>
      <c r="FC697" s="38"/>
      <c r="FD697" s="39"/>
      <c r="FE697" s="37">
        <v>1162.49</v>
      </c>
      <c r="FF697" s="38"/>
      <c r="FG697" s="38"/>
      <c r="FH697" s="38"/>
      <c r="FI697" s="38"/>
      <c r="FJ697" s="38"/>
      <c r="FK697" s="38"/>
    </row>
    <row r="698" spans="1:167" s="15" customFormat="1" ht="11.25" x14ac:dyDescent="0.2">
      <c r="A698" s="40" t="s">
        <v>103</v>
      </c>
      <c r="B698" s="40"/>
      <c r="C698" s="40"/>
      <c r="D698" s="40"/>
      <c r="E698" s="40"/>
      <c r="F698" s="40"/>
      <c r="G698" s="40"/>
      <c r="H698" s="41"/>
      <c r="I698" s="37">
        <v>1115.32</v>
      </c>
      <c r="J698" s="38"/>
      <c r="K698" s="38"/>
      <c r="L698" s="38"/>
      <c r="M698" s="38"/>
      <c r="N698" s="39"/>
      <c r="O698" s="37">
        <v>1076.76</v>
      </c>
      <c r="P698" s="38"/>
      <c r="Q698" s="38"/>
      <c r="R698" s="38"/>
      <c r="S698" s="38"/>
      <c r="T698" s="39"/>
      <c r="U698" s="37">
        <v>1077.77</v>
      </c>
      <c r="V698" s="38"/>
      <c r="W698" s="38"/>
      <c r="X698" s="38"/>
      <c r="Y698" s="38"/>
      <c r="Z698" s="39"/>
      <c r="AA698" s="37">
        <v>1024.1500000000001</v>
      </c>
      <c r="AB698" s="38"/>
      <c r="AC698" s="38"/>
      <c r="AD698" s="38"/>
      <c r="AE698" s="38"/>
      <c r="AF698" s="39"/>
      <c r="AG698" s="37">
        <v>1078.55</v>
      </c>
      <c r="AH698" s="38"/>
      <c r="AI698" s="38"/>
      <c r="AJ698" s="38"/>
      <c r="AK698" s="38"/>
      <c r="AL698" s="39"/>
      <c r="AM698" s="37">
        <v>1120.67</v>
      </c>
      <c r="AN698" s="38"/>
      <c r="AO698" s="38"/>
      <c r="AP698" s="38"/>
      <c r="AQ698" s="38"/>
      <c r="AR698" s="39"/>
      <c r="AS698" s="37">
        <v>1192.8900000000001</v>
      </c>
      <c r="AT698" s="38"/>
      <c r="AU698" s="38"/>
      <c r="AV698" s="38"/>
      <c r="AW698" s="38"/>
      <c r="AX698" s="39"/>
      <c r="AY698" s="37">
        <v>1336.35</v>
      </c>
      <c r="AZ698" s="38"/>
      <c r="BA698" s="38"/>
      <c r="BB698" s="38"/>
      <c r="BC698" s="38"/>
      <c r="BD698" s="39"/>
      <c r="BE698" s="37">
        <v>1465.45</v>
      </c>
      <c r="BF698" s="38"/>
      <c r="BG698" s="38"/>
      <c r="BH698" s="38"/>
      <c r="BI698" s="38"/>
      <c r="BJ698" s="39"/>
      <c r="BK698" s="37">
        <v>1558.75</v>
      </c>
      <c r="BL698" s="38"/>
      <c r="BM698" s="38"/>
      <c r="BN698" s="38"/>
      <c r="BO698" s="38"/>
      <c r="BP698" s="38"/>
      <c r="BQ698" s="39"/>
      <c r="BR698" s="37">
        <v>1527.63</v>
      </c>
      <c r="BS698" s="38"/>
      <c r="BT698" s="38"/>
      <c r="BU698" s="38"/>
      <c r="BV698" s="38"/>
      <c r="BW698" s="38"/>
      <c r="BX698" s="39"/>
      <c r="BY698" s="37">
        <v>1533.79</v>
      </c>
      <c r="BZ698" s="38"/>
      <c r="CA698" s="38"/>
      <c r="CB698" s="38"/>
      <c r="CC698" s="38"/>
      <c r="CD698" s="38"/>
      <c r="CE698" s="39"/>
      <c r="CF698" s="37">
        <v>1477.7</v>
      </c>
      <c r="CG698" s="38"/>
      <c r="CH698" s="38"/>
      <c r="CI698" s="38"/>
      <c r="CJ698" s="38"/>
      <c r="CK698" s="38"/>
      <c r="CL698" s="39"/>
      <c r="CM698" s="37">
        <v>1478.48</v>
      </c>
      <c r="CN698" s="38"/>
      <c r="CO698" s="38"/>
      <c r="CP698" s="38"/>
      <c r="CQ698" s="38"/>
      <c r="CR698" s="38"/>
      <c r="CS698" s="39"/>
      <c r="CT698" s="37">
        <v>1475.46</v>
      </c>
      <c r="CU698" s="38"/>
      <c r="CV698" s="38"/>
      <c r="CW698" s="38"/>
      <c r="CX698" s="38"/>
      <c r="CY698" s="38"/>
      <c r="CZ698" s="39"/>
      <c r="DA698" s="37">
        <v>1449.66</v>
      </c>
      <c r="DB698" s="38"/>
      <c r="DC698" s="38"/>
      <c r="DD698" s="38"/>
      <c r="DE698" s="38"/>
      <c r="DF698" s="38"/>
      <c r="DG698" s="39"/>
      <c r="DH698" s="37">
        <v>1456.43</v>
      </c>
      <c r="DI698" s="38"/>
      <c r="DJ698" s="38"/>
      <c r="DK698" s="38"/>
      <c r="DL698" s="38"/>
      <c r="DM698" s="38"/>
      <c r="DN698" s="39"/>
      <c r="DO698" s="37">
        <v>1480.18</v>
      </c>
      <c r="DP698" s="38"/>
      <c r="DQ698" s="38"/>
      <c r="DR698" s="38"/>
      <c r="DS698" s="38"/>
      <c r="DT698" s="38"/>
      <c r="DU698" s="39"/>
      <c r="DV698" s="37">
        <v>1504.08</v>
      </c>
      <c r="DW698" s="38"/>
      <c r="DX698" s="38"/>
      <c r="DY698" s="38"/>
      <c r="DZ698" s="38"/>
      <c r="EA698" s="38"/>
      <c r="EB698" s="39"/>
      <c r="EC698" s="37">
        <v>1424.25</v>
      </c>
      <c r="ED698" s="38"/>
      <c r="EE698" s="38"/>
      <c r="EF698" s="38"/>
      <c r="EG698" s="38"/>
      <c r="EH698" s="38"/>
      <c r="EI698" s="39"/>
      <c r="EJ698" s="37">
        <v>1329.04</v>
      </c>
      <c r="EK698" s="38"/>
      <c r="EL698" s="38"/>
      <c r="EM698" s="38"/>
      <c r="EN698" s="38"/>
      <c r="EO698" s="38"/>
      <c r="EP698" s="39"/>
      <c r="EQ698" s="37">
        <v>1318.97</v>
      </c>
      <c r="ER698" s="38"/>
      <c r="ES698" s="38"/>
      <c r="ET698" s="38"/>
      <c r="EU698" s="38"/>
      <c r="EV698" s="38"/>
      <c r="EW698" s="39"/>
      <c r="EX698" s="37">
        <v>1239.56</v>
      </c>
      <c r="EY698" s="38"/>
      <c r="EZ698" s="38"/>
      <c r="FA698" s="38"/>
      <c r="FB698" s="38"/>
      <c r="FC698" s="38"/>
      <c r="FD698" s="39"/>
      <c r="FE698" s="37">
        <v>1176.47</v>
      </c>
      <c r="FF698" s="38"/>
      <c r="FG698" s="38"/>
      <c r="FH698" s="38"/>
      <c r="FI698" s="38"/>
      <c r="FJ698" s="38"/>
      <c r="FK698" s="38"/>
    </row>
    <row r="699" spans="1:167" s="15" customFormat="1" ht="11.25" x14ac:dyDescent="0.2">
      <c r="A699" s="40" t="s">
        <v>104</v>
      </c>
      <c r="B699" s="40"/>
      <c r="C699" s="40"/>
      <c r="D699" s="40"/>
      <c r="E699" s="40"/>
      <c r="F699" s="40"/>
      <c r="G699" s="40"/>
      <c r="H699" s="41"/>
      <c r="I699" s="37">
        <v>1165.0899999999999</v>
      </c>
      <c r="J699" s="38"/>
      <c r="K699" s="38"/>
      <c r="L699" s="38"/>
      <c r="M699" s="38"/>
      <c r="N699" s="39"/>
      <c r="O699" s="37">
        <v>1111.6400000000001</v>
      </c>
      <c r="P699" s="38"/>
      <c r="Q699" s="38"/>
      <c r="R699" s="38"/>
      <c r="S699" s="38"/>
      <c r="T699" s="39"/>
      <c r="U699" s="37">
        <v>1109.43</v>
      </c>
      <c r="V699" s="38"/>
      <c r="W699" s="38"/>
      <c r="X699" s="38"/>
      <c r="Y699" s="38"/>
      <c r="Z699" s="39"/>
      <c r="AA699" s="37">
        <v>1109.3</v>
      </c>
      <c r="AB699" s="38"/>
      <c r="AC699" s="38"/>
      <c r="AD699" s="38"/>
      <c r="AE699" s="38"/>
      <c r="AF699" s="39"/>
      <c r="AG699" s="37">
        <v>1114.76</v>
      </c>
      <c r="AH699" s="38"/>
      <c r="AI699" s="38"/>
      <c r="AJ699" s="38"/>
      <c r="AK699" s="38"/>
      <c r="AL699" s="39"/>
      <c r="AM699" s="37">
        <v>1168.1600000000001</v>
      </c>
      <c r="AN699" s="38"/>
      <c r="AO699" s="38"/>
      <c r="AP699" s="38"/>
      <c r="AQ699" s="38"/>
      <c r="AR699" s="39"/>
      <c r="AS699" s="37">
        <v>1284.02</v>
      </c>
      <c r="AT699" s="38"/>
      <c r="AU699" s="38"/>
      <c r="AV699" s="38"/>
      <c r="AW699" s="38"/>
      <c r="AX699" s="39"/>
      <c r="AY699" s="37">
        <v>1429.14</v>
      </c>
      <c r="AZ699" s="38"/>
      <c r="BA699" s="38"/>
      <c r="BB699" s="38"/>
      <c r="BC699" s="38"/>
      <c r="BD699" s="39"/>
      <c r="BE699" s="37">
        <v>1554.75</v>
      </c>
      <c r="BF699" s="38"/>
      <c r="BG699" s="38"/>
      <c r="BH699" s="38"/>
      <c r="BI699" s="38"/>
      <c r="BJ699" s="39"/>
      <c r="BK699" s="37">
        <v>1641.33</v>
      </c>
      <c r="BL699" s="38"/>
      <c r="BM699" s="38"/>
      <c r="BN699" s="38"/>
      <c r="BO699" s="38"/>
      <c r="BP699" s="38"/>
      <c r="BQ699" s="39"/>
      <c r="BR699" s="37">
        <v>1641.23</v>
      </c>
      <c r="BS699" s="38"/>
      <c r="BT699" s="38"/>
      <c r="BU699" s="38"/>
      <c r="BV699" s="38"/>
      <c r="BW699" s="38"/>
      <c r="BX699" s="39"/>
      <c r="BY699" s="37">
        <v>1636.93</v>
      </c>
      <c r="BZ699" s="38"/>
      <c r="CA699" s="38"/>
      <c r="CB699" s="38"/>
      <c r="CC699" s="38"/>
      <c r="CD699" s="38"/>
      <c r="CE699" s="39"/>
      <c r="CF699" s="37">
        <v>1599.74</v>
      </c>
      <c r="CG699" s="38"/>
      <c r="CH699" s="38"/>
      <c r="CI699" s="38"/>
      <c r="CJ699" s="38"/>
      <c r="CK699" s="38"/>
      <c r="CL699" s="39"/>
      <c r="CM699" s="37">
        <v>1621.51</v>
      </c>
      <c r="CN699" s="38"/>
      <c r="CO699" s="38"/>
      <c r="CP699" s="38"/>
      <c r="CQ699" s="38"/>
      <c r="CR699" s="38"/>
      <c r="CS699" s="39"/>
      <c r="CT699" s="37">
        <v>1608.86</v>
      </c>
      <c r="CU699" s="38"/>
      <c r="CV699" s="38"/>
      <c r="CW699" s="38"/>
      <c r="CX699" s="38"/>
      <c r="CY699" s="38"/>
      <c r="CZ699" s="39"/>
      <c r="DA699" s="37">
        <v>1549.08</v>
      </c>
      <c r="DB699" s="38"/>
      <c r="DC699" s="38"/>
      <c r="DD699" s="38"/>
      <c r="DE699" s="38"/>
      <c r="DF699" s="38"/>
      <c r="DG699" s="39"/>
      <c r="DH699" s="37">
        <v>1561.61</v>
      </c>
      <c r="DI699" s="38"/>
      <c r="DJ699" s="38"/>
      <c r="DK699" s="38"/>
      <c r="DL699" s="38"/>
      <c r="DM699" s="38"/>
      <c r="DN699" s="39"/>
      <c r="DO699" s="37">
        <v>1589.9</v>
      </c>
      <c r="DP699" s="38"/>
      <c r="DQ699" s="38"/>
      <c r="DR699" s="38"/>
      <c r="DS699" s="38"/>
      <c r="DT699" s="38"/>
      <c r="DU699" s="39"/>
      <c r="DV699" s="37">
        <v>1588.52</v>
      </c>
      <c r="DW699" s="38"/>
      <c r="DX699" s="38"/>
      <c r="DY699" s="38"/>
      <c r="DZ699" s="38"/>
      <c r="EA699" s="38"/>
      <c r="EB699" s="39"/>
      <c r="EC699" s="37">
        <v>1526.94</v>
      </c>
      <c r="ED699" s="38"/>
      <c r="EE699" s="38"/>
      <c r="EF699" s="38"/>
      <c r="EG699" s="38"/>
      <c r="EH699" s="38"/>
      <c r="EI699" s="39"/>
      <c r="EJ699" s="37">
        <v>1498.17</v>
      </c>
      <c r="EK699" s="38"/>
      <c r="EL699" s="38"/>
      <c r="EM699" s="38"/>
      <c r="EN699" s="38"/>
      <c r="EO699" s="38"/>
      <c r="EP699" s="39"/>
      <c r="EQ699" s="37">
        <v>1487.86</v>
      </c>
      <c r="ER699" s="38"/>
      <c r="ES699" s="38"/>
      <c r="ET699" s="38"/>
      <c r="EU699" s="38"/>
      <c r="EV699" s="38"/>
      <c r="EW699" s="39"/>
      <c r="EX699" s="37">
        <v>1368.37</v>
      </c>
      <c r="EY699" s="38"/>
      <c r="EZ699" s="38"/>
      <c r="FA699" s="38"/>
      <c r="FB699" s="38"/>
      <c r="FC699" s="38"/>
      <c r="FD699" s="39"/>
      <c r="FE699" s="37">
        <v>1276.71</v>
      </c>
      <c r="FF699" s="38"/>
      <c r="FG699" s="38"/>
      <c r="FH699" s="38"/>
      <c r="FI699" s="38"/>
      <c r="FJ699" s="38"/>
      <c r="FK699" s="38"/>
    </row>
    <row r="700" spans="1:167" s="15" customFormat="1" ht="11.25" x14ac:dyDescent="0.2">
      <c r="A700" s="40" t="s">
        <v>105</v>
      </c>
      <c r="B700" s="40"/>
      <c r="C700" s="40"/>
      <c r="D700" s="40"/>
      <c r="E700" s="40"/>
      <c r="F700" s="40"/>
      <c r="G700" s="40"/>
      <c r="H700" s="41"/>
      <c r="I700" s="37">
        <v>1229.98</v>
      </c>
      <c r="J700" s="38"/>
      <c r="K700" s="38"/>
      <c r="L700" s="38"/>
      <c r="M700" s="38"/>
      <c r="N700" s="39"/>
      <c r="O700" s="37">
        <v>1183.3499999999999</v>
      </c>
      <c r="P700" s="38"/>
      <c r="Q700" s="38"/>
      <c r="R700" s="38"/>
      <c r="S700" s="38"/>
      <c r="T700" s="39"/>
      <c r="U700" s="37">
        <v>1141.97</v>
      </c>
      <c r="V700" s="38"/>
      <c r="W700" s="38"/>
      <c r="X700" s="38"/>
      <c r="Y700" s="38"/>
      <c r="Z700" s="39"/>
      <c r="AA700" s="37">
        <v>1111.8599999999999</v>
      </c>
      <c r="AB700" s="38"/>
      <c r="AC700" s="38"/>
      <c r="AD700" s="38"/>
      <c r="AE700" s="38"/>
      <c r="AF700" s="39"/>
      <c r="AG700" s="37">
        <v>1113.93</v>
      </c>
      <c r="AH700" s="38"/>
      <c r="AI700" s="38"/>
      <c r="AJ700" s="38"/>
      <c r="AK700" s="38"/>
      <c r="AL700" s="39"/>
      <c r="AM700" s="37">
        <v>1139.17</v>
      </c>
      <c r="AN700" s="38"/>
      <c r="AO700" s="38"/>
      <c r="AP700" s="38"/>
      <c r="AQ700" s="38"/>
      <c r="AR700" s="39"/>
      <c r="AS700" s="37">
        <v>1151.82</v>
      </c>
      <c r="AT700" s="38"/>
      <c r="AU700" s="38"/>
      <c r="AV700" s="38"/>
      <c r="AW700" s="38"/>
      <c r="AX700" s="39"/>
      <c r="AY700" s="37">
        <v>1217.3499999999999</v>
      </c>
      <c r="AZ700" s="38"/>
      <c r="BA700" s="38"/>
      <c r="BB700" s="38"/>
      <c r="BC700" s="38"/>
      <c r="BD700" s="39"/>
      <c r="BE700" s="37">
        <v>1260.8900000000001</v>
      </c>
      <c r="BF700" s="38"/>
      <c r="BG700" s="38"/>
      <c r="BH700" s="38"/>
      <c r="BI700" s="38"/>
      <c r="BJ700" s="39"/>
      <c r="BK700" s="37">
        <v>1475.6</v>
      </c>
      <c r="BL700" s="38"/>
      <c r="BM700" s="38"/>
      <c r="BN700" s="38"/>
      <c r="BO700" s="38"/>
      <c r="BP700" s="38"/>
      <c r="BQ700" s="39"/>
      <c r="BR700" s="37">
        <v>1479.79</v>
      </c>
      <c r="BS700" s="38"/>
      <c r="BT700" s="38"/>
      <c r="BU700" s="38"/>
      <c r="BV700" s="38"/>
      <c r="BW700" s="38"/>
      <c r="BX700" s="39"/>
      <c r="BY700" s="37">
        <v>1471.37</v>
      </c>
      <c r="BZ700" s="38"/>
      <c r="CA700" s="38"/>
      <c r="CB700" s="38"/>
      <c r="CC700" s="38"/>
      <c r="CD700" s="38"/>
      <c r="CE700" s="39"/>
      <c r="CF700" s="37">
        <v>1464.72</v>
      </c>
      <c r="CG700" s="38"/>
      <c r="CH700" s="38"/>
      <c r="CI700" s="38"/>
      <c r="CJ700" s="38"/>
      <c r="CK700" s="38"/>
      <c r="CL700" s="39"/>
      <c r="CM700" s="37">
        <v>1466.59</v>
      </c>
      <c r="CN700" s="38"/>
      <c r="CO700" s="38"/>
      <c r="CP700" s="38"/>
      <c r="CQ700" s="38"/>
      <c r="CR700" s="38"/>
      <c r="CS700" s="39"/>
      <c r="CT700" s="37">
        <v>1459.97</v>
      </c>
      <c r="CU700" s="38"/>
      <c r="CV700" s="38"/>
      <c r="CW700" s="38"/>
      <c r="CX700" s="38"/>
      <c r="CY700" s="38"/>
      <c r="CZ700" s="39"/>
      <c r="DA700" s="37">
        <v>1457.71</v>
      </c>
      <c r="DB700" s="38"/>
      <c r="DC700" s="38"/>
      <c r="DD700" s="38"/>
      <c r="DE700" s="38"/>
      <c r="DF700" s="38"/>
      <c r="DG700" s="39"/>
      <c r="DH700" s="37">
        <v>1437</v>
      </c>
      <c r="DI700" s="38"/>
      <c r="DJ700" s="38"/>
      <c r="DK700" s="38"/>
      <c r="DL700" s="38"/>
      <c r="DM700" s="38"/>
      <c r="DN700" s="39"/>
      <c r="DO700" s="37">
        <v>1389.26</v>
      </c>
      <c r="DP700" s="38"/>
      <c r="DQ700" s="38"/>
      <c r="DR700" s="38"/>
      <c r="DS700" s="38"/>
      <c r="DT700" s="38"/>
      <c r="DU700" s="39"/>
      <c r="DV700" s="37">
        <v>1403.95</v>
      </c>
      <c r="DW700" s="38"/>
      <c r="DX700" s="38"/>
      <c r="DY700" s="38"/>
      <c r="DZ700" s="38"/>
      <c r="EA700" s="38"/>
      <c r="EB700" s="39"/>
      <c r="EC700" s="37">
        <v>1430.18</v>
      </c>
      <c r="ED700" s="38"/>
      <c r="EE700" s="38"/>
      <c r="EF700" s="38"/>
      <c r="EG700" s="38"/>
      <c r="EH700" s="38"/>
      <c r="EI700" s="39"/>
      <c r="EJ700" s="37">
        <v>1464.4</v>
      </c>
      <c r="EK700" s="38"/>
      <c r="EL700" s="38"/>
      <c r="EM700" s="38"/>
      <c r="EN700" s="38"/>
      <c r="EO700" s="38"/>
      <c r="EP700" s="39"/>
      <c r="EQ700" s="37">
        <v>1446.64</v>
      </c>
      <c r="ER700" s="38"/>
      <c r="ES700" s="38"/>
      <c r="ET700" s="38"/>
      <c r="EU700" s="38"/>
      <c r="EV700" s="38"/>
      <c r="EW700" s="39"/>
      <c r="EX700" s="37">
        <v>1355.45</v>
      </c>
      <c r="EY700" s="38"/>
      <c r="EZ700" s="38"/>
      <c r="FA700" s="38"/>
      <c r="FB700" s="38"/>
      <c r="FC700" s="38"/>
      <c r="FD700" s="39"/>
      <c r="FE700" s="37">
        <v>1246.07</v>
      </c>
      <c r="FF700" s="38"/>
      <c r="FG700" s="38"/>
      <c r="FH700" s="38"/>
      <c r="FI700" s="38"/>
      <c r="FJ700" s="38"/>
      <c r="FK700" s="38"/>
    </row>
    <row r="701" spans="1:167" s="15" customFormat="1" ht="11.25" x14ac:dyDescent="0.2">
      <c r="A701" s="40" t="s">
        <v>106</v>
      </c>
      <c r="B701" s="40"/>
      <c r="C701" s="40"/>
      <c r="D701" s="40"/>
      <c r="E701" s="40"/>
      <c r="F701" s="40"/>
      <c r="G701" s="40"/>
      <c r="H701" s="41"/>
      <c r="I701" s="37">
        <v>1271.47</v>
      </c>
      <c r="J701" s="38"/>
      <c r="K701" s="38"/>
      <c r="L701" s="38"/>
      <c r="M701" s="38"/>
      <c r="N701" s="39"/>
      <c r="O701" s="37">
        <v>1231.6500000000001</v>
      </c>
      <c r="P701" s="38"/>
      <c r="Q701" s="38"/>
      <c r="R701" s="38"/>
      <c r="S701" s="38"/>
      <c r="T701" s="39"/>
      <c r="U701" s="37">
        <v>1192.07</v>
      </c>
      <c r="V701" s="38"/>
      <c r="W701" s="38"/>
      <c r="X701" s="38"/>
      <c r="Y701" s="38"/>
      <c r="Z701" s="39"/>
      <c r="AA701" s="37">
        <v>1184.52</v>
      </c>
      <c r="AB701" s="38"/>
      <c r="AC701" s="38"/>
      <c r="AD701" s="38"/>
      <c r="AE701" s="38"/>
      <c r="AF701" s="39"/>
      <c r="AG701" s="37">
        <v>1190.02</v>
      </c>
      <c r="AH701" s="38"/>
      <c r="AI701" s="38"/>
      <c r="AJ701" s="38"/>
      <c r="AK701" s="38"/>
      <c r="AL701" s="39"/>
      <c r="AM701" s="37">
        <v>1210.4100000000001</v>
      </c>
      <c r="AN701" s="38"/>
      <c r="AO701" s="38"/>
      <c r="AP701" s="38"/>
      <c r="AQ701" s="38"/>
      <c r="AR701" s="39"/>
      <c r="AS701" s="37">
        <v>1234.0899999999999</v>
      </c>
      <c r="AT701" s="38"/>
      <c r="AU701" s="38"/>
      <c r="AV701" s="38"/>
      <c r="AW701" s="38"/>
      <c r="AX701" s="39"/>
      <c r="AY701" s="37">
        <v>1267.79</v>
      </c>
      <c r="AZ701" s="38"/>
      <c r="BA701" s="38"/>
      <c r="BB701" s="38"/>
      <c r="BC701" s="38"/>
      <c r="BD701" s="39"/>
      <c r="BE701" s="37">
        <v>1360.94</v>
      </c>
      <c r="BF701" s="38"/>
      <c r="BG701" s="38"/>
      <c r="BH701" s="38"/>
      <c r="BI701" s="38"/>
      <c r="BJ701" s="39"/>
      <c r="BK701" s="37">
        <v>1582.56</v>
      </c>
      <c r="BL701" s="38"/>
      <c r="BM701" s="38"/>
      <c r="BN701" s="38"/>
      <c r="BO701" s="38"/>
      <c r="BP701" s="38"/>
      <c r="BQ701" s="39"/>
      <c r="BR701" s="37">
        <v>1611.87</v>
      </c>
      <c r="BS701" s="38"/>
      <c r="BT701" s="38"/>
      <c r="BU701" s="38"/>
      <c r="BV701" s="38"/>
      <c r="BW701" s="38"/>
      <c r="BX701" s="39"/>
      <c r="BY701" s="37">
        <v>1545.63</v>
      </c>
      <c r="BZ701" s="38"/>
      <c r="CA701" s="38"/>
      <c r="CB701" s="38"/>
      <c r="CC701" s="38"/>
      <c r="CD701" s="38"/>
      <c r="CE701" s="39"/>
      <c r="CF701" s="37">
        <v>1522.09</v>
      </c>
      <c r="CG701" s="38"/>
      <c r="CH701" s="38"/>
      <c r="CI701" s="38"/>
      <c r="CJ701" s="38"/>
      <c r="CK701" s="38"/>
      <c r="CL701" s="39"/>
      <c r="CM701" s="37">
        <v>1509.98</v>
      </c>
      <c r="CN701" s="38"/>
      <c r="CO701" s="38"/>
      <c r="CP701" s="38"/>
      <c r="CQ701" s="38"/>
      <c r="CR701" s="38"/>
      <c r="CS701" s="39"/>
      <c r="CT701" s="37">
        <v>1506.52</v>
      </c>
      <c r="CU701" s="38"/>
      <c r="CV701" s="38"/>
      <c r="CW701" s="38"/>
      <c r="CX701" s="38"/>
      <c r="CY701" s="38"/>
      <c r="CZ701" s="39"/>
      <c r="DA701" s="37">
        <v>1506.23</v>
      </c>
      <c r="DB701" s="38"/>
      <c r="DC701" s="38"/>
      <c r="DD701" s="38"/>
      <c r="DE701" s="38"/>
      <c r="DF701" s="38"/>
      <c r="DG701" s="39"/>
      <c r="DH701" s="37">
        <v>1503.86</v>
      </c>
      <c r="DI701" s="38"/>
      <c r="DJ701" s="38"/>
      <c r="DK701" s="38"/>
      <c r="DL701" s="38"/>
      <c r="DM701" s="38"/>
      <c r="DN701" s="39"/>
      <c r="DO701" s="37">
        <v>1472.08</v>
      </c>
      <c r="DP701" s="38"/>
      <c r="DQ701" s="38"/>
      <c r="DR701" s="38"/>
      <c r="DS701" s="38"/>
      <c r="DT701" s="38"/>
      <c r="DU701" s="39"/>
      <c r="DV701" s="37">
        <v>1512.45</v>
      </c>
      <c r="DW701" s="38"/>
      <c r="DX701" s="38"/>
      <c r="DY701" s="38"/>
      <c r="DZ701" s="38"/>
      <c r="EA701" s="38"/>
      <c r="EB701" s="39"/>
      <c r="EC701" s="37">
        <v>1508.53</v>
      </c>
      <c r="ED701" s="38"/>
      <c r="EE701" s="38"/>
      <c r="EF701" s="38"/>
      <c r="EG701" s="38"/>
      <c r="EH701" s="38"/>
      <c r="EI701" s="39"/>
      <c r="EJ701" s="37">
        <v>1513.92</v>
      </c>
      <c r="EK701" s="38"/>
      <c r="EL701" s="38"/>
      <c r="EM701" s="38"/>
      <c r="EN701" s="38"/>
      <c r="EO701" s="38"/>
      <c r="EP701" s="39"/>
      <c r="EQ701" s="37">
        <v>1486.46</v>
      </c>
      <c r="ER701" s="38"/>
      <c r="ES701" s="38"/>
      <c r="ET701" s="38"/>
      <c r="EU701" s="38"/>
      <c r="EV701" s="38"/>
      <c r="EW701" s="39"/>
      <c r="EX701" s="37">
        <v>1434.34</v>
      </c>
      <c r="EY701" s="38"/>
      <c r="EZ701" s="38"/>
      <c r="FA701" s="38"/>
      <c r="FB701" s="38"/>
      <c r="FC701" s="38"/>
      <c r="FD701" s="39"/>
      <c r="FE701" s="37">
        <v>1265.6300000000001</v>
      </c>
      <c r="FF701" s="38"/>
      <c r="FG701" s="38"/>
      <c r="FH701" s="38"/>
      <c r="FI701" s="38"/>
      <c r="FJ701" s="38"/>
      <c r="FK701" s="38"/>
    </row>
    <row r="702" spans="1:167" s="15" customFormat="1" ht="11.25" x14ac:dyDescent="0.2">
      <c r="A702" s="40" t="s">
        <v>107</v>
      </c>
      <c r="B702" s="40"/>
      <c r="C702" s="40"/>
      <c r="D702" s="40"/>
      <c r="E702" s="40"/>
      <c r="F702" s="40"/>
      <c r="G702" s="40"/>
      <c r="H702" s="41"/>
      <c r="I702" s="37">
        <v>1185.3</v>
      </c>
      <c r="J702" s="38"/>
      <c r="K702" s="38"/>
      <c r="L702" s="38"/>
      <c r="M702" s="38"/>
      <c r="N702" s="39"/>
      <c r="O702" s="37">
        <v>1116.9100000000001</v>
      </c>
      <c r="P702" s="38"/>
      <c r="Q702" s="38"/>
      <c r="R702" s="38"/>
      <c r="S702" s="38"/>
      <c r="T702" s="39"/>
      <c r="U702" s="37">
        <v>1105.21</v>
      </c>
      <c r="V702" s="38"/>
      <c r="W702" s="38"/>
      <c r="X702" s="38"/>
      <c r="Y702" s="38"/>
      <c r="Z702" s="39"/>
      <c r="AA702" s="37">
        <v>1095.99</v>
      </c>
      <c r="AB702" s="38"/>
      <c r="AC702" s="38"/>
      <c r="AD702" s="38"/>
      <c r="AE702" s="38"/>
      <c r="AF702" s="39"/>
      <c r="AG702" s="37">
        <v>1091.25</v>
      </c>
      <c r="AH702" s="38"/>
      <c r="AI702" s="38"/>
      <c r="AJ702" s="38"/>
      <c r="AK702" s="38"/>
      <c r="AL702" s="39"/>
      <c r="AM702" s="37">
        <v>1106.1199999999999</v>
      </c>
      <c r="AN702" s="38"/>
      <c r="AO702" s="38"/>
      <c r="AP702" s="38"/>
      <c r="AQ702" s="38"/>
      <c r="AR702" s="39"/>
      <c r="AS702" s="37">
        <v>1118.83</v>
      </c>
      <c r="AT702" s="38"/>
      <c r="AU702" s="38"/>
      <c r="AV702" s="38"/>
      <c r="AW702" s="38"/>
      <c r="AX702" s="39"/>
      <c r="AY702" s="37">
        <v>1122.6400000000001</v>
      </c>
      <c r="AZ702" s="38"/>
      <c r="BA702" s="38"/>
      <c r="BB702" s="38"/>
      <c r="BC702" s="38"/>
      <c r="BD702" s="39"/>
      <c r="BE702" s="37">
        <v>1245.1500000000001</v>
      </c>
      <c r="BF702" s="38"/>
      <c r="BG702" s="38"/>
      <c r="BH702" s="38"/>
      <c r="BI702" s="38"/>
      <c r="BJ702" s="39"/>
      <c r="BK702" s="37">
        <v>1301.01</v>
      </c>
      <c r="BL702" s="38"/>
      <c r="BM702" s="38"/>
      <c r="BN702" s="38"/>
      <c r="BO702" s="38"/>
      <c r="BP702" s="38"/>
      <c r="BQ702" s="39"/>
      <c r="BR702" s="37">
        <v>1339.08</v>
      </c>
      <c r="BS702" s="38"/>
      <c r="BT702" s="38"/>
      <c r="BU702" s="38"/>
      <c r="BV702" s="38"/>
      <c r="BW702" s="38"/>
      <c r="BX702" s="39"/>
      <c r="BY702" s="37">
        <v>1435.87</v>
      </c>
      <c r="BZ702" s="38"/>
      <c r="CA702" s="38"/>
      <c r="CB702" s="38"/>
      <c r="CC702" s="38"/>
      <c r="CD702" s="38"/>
      <c r="CE702" s="39"/>
      <c r="CF702" s="37">
        <v>1327.04</v>
      </c>
      <c r="CG702" s="38"/>
      <c r="CH702" s="38"/>
      <c r="CI702" s="38"/>
      <c r="CJ702" s="38"/>
      <c r="CK702" s="38"/>
      <c r="CL702" s="39"/>
      <c r="CM702" s="37">
        <v>1324.37</v>
      </c>
      <c r="CN702" s="38"/>
      <c r="CO702" s="38"/>
      <c r="CP702" s="38"/>
      <c r="CQ702" s="38"/>
      <c r="CR702" s="38"/>
      <c r="CS702" s="39"/>
      <c r="CT702" s="37">
        <v>1323.43</v>
      </c>
      <c r="CU702" s="38"/>
      <c r="CV702" s="38"/>
      <c r="CW702" s="38"/>
      <c r="CX702" s="38"/>
      <c r="CY702" s="38"/>
      <c r="CZ702" s="39"/>
      <c r="DA702" s="37">
        <v>1322.69</v>
      </c>
      <c r="DB702" s="38"/>
      <c r="DC702" s="38"/>
      <c r="DD702" s="38"/>
      <c r="DE702" s="38"/>
      <c r="DF702" s="38"/>
      <c r="DG702" s="39"/>
      <c r="DH702" s="37">
        <v>1319.25</v>
      </c>
      <c r="DI702" s="38"/>
      <c r="DJ702" s="38"/>
      <c r="DK702" s="38"/>
      <c r="DL702" s="38"/>
      <c r="DM702" s="38"/>
      <c r="DN702" s="39"/>
      <c r="DO702" s="37">
        <v>1294.33</v>
      </c>
      <c r="DP702" s="38"/>
      <c r="DQ702" s="38"/>
      <c r="DR702" s="38"/>
      <c r="DS702" s="38"/>
      <c r="DT702" s="38"/>
      <c r="DU702" s="39"/>
      <c r="DV702" s="37">
        <v>1318.36</v>
      </c>
      <c r="DW702" s="38"/>
      <c r="DX702" s="38"/>
      <c r="DY702" s="38"/>
      <c r="DZ702" s="38"/>
      <c r="EA702" s="38"/>
      <c r="EB702" s="39"/>
      <c r="EC702" s="37">
        <v>1332.65</v>
      </c>
      <c r="ED702" s="38"/>
      <c r="EE702" s="38"/>
      <c r="EF702" s="38"/>
      <c r="EG702" s="38"/>
      <c r="EH702" s="38"/>
      <c r="EI702" s="39"/>
      <c r="EJ702" s="37">
        <v>1349.9</v>
      </c>
      <c r="EK702" s="38"/>
      <c r="EL702" s="38"/>
      <c r="EM702" s="38"/>
      <c r="EN702" s="38"/>
      <c r="EO702" s="38"/>
      <c r="EP702" s="39"/>
      <c r="EQ702" s="37">
        <v>1371.4</v>
      </c>
      <c r="ER702" s="38"/>
      <c r="ES702" s="38"/>
      <c r="ET702" s="38"/>
      <c r="EU702" s="38"/>
      <c r="EV702" s="38"/>
      <c r="EW702" s="39"/>
      <c r="EX702" s="37">
        <v>1303.79</v>
      </c>
      <c r="EY702" s="38"/>
      <c r="EZ702" s="38"/>
      <c r="FA702" s="38"/>
      <c r="FB702" s="38"/>
      <c r="FC702" s="38"/>
      <c r="FD702" s="39"/>
      <c r="FE702" s="37">
        <v>1216.9000000000001</v>
      </c>
      <c r="FF702" s="38"/>
      <c r="FG702" s="38"/>
      <c r="FH702" s="38"/>
      <c r="FI702" s="38"/>
      <c r="FJ702" s="38"/>
      <c r="FK702" s="38"/>
    </row>
    <row r="703" spans="1:167" s="15" customFormat="1" ht="11.25" x14ac:dyDescent="0.2">
      <c r="A703" s="40" t="s">
        <v>108</v>
      </c>
      <c r="B703" s="40"/>
      <c r="C703" s="40"/>
      <c r="D703" s="40"/>
      <c r="E703" s="40"/>
      <c r="F703" s="40"/>
      <c r="G703" s="40"/>
      <c r="H703" s="41"/>
      <c r="I703" s="37">
        <v>1142.4100000000001</v>
      </c>
      <c r="J703" s="38"/>
      <c r="K703" s="38"/>
      <c r="L703" s="38"/>
      <c r="M703" s="38"/>
      <c r="N703" s="39"/>
      <c r="O703" s="37">
        <v>1121.2</v>
      </c>
      <c r="P703" s="38"/>
      <c r="Q703" s="38"/>
      <c r="R703" s="38"/>
      <c r="S703" s="38"/>
      <c r="T703" s="39"/>
      <c r="U703" s="37">
        <v>1119.81</v>
      </c>
      <c r="V703" s="38"/>
      <c r="W703" s="38"/>
      <c r="X703" s="38"/>
      <c r="Y703" s="38"/>
      <c r="Z703" s="39"/>
      <c r="AA703" s="37">
        <v>1106.06</v>
      </c>
      <c r="AB703" s="38"/>
      <c r="AC703" s="38"/>
      <c r="AD703" s="38"/>
      <c r="AE703" s="38"/>
      <c r="AF703" s="39"/>
      <c r="AG703" s="37">
        <v>1108.68</v>
      </c>
      <c r="AH703" s="38"/>
      <c r="AI703" s="38"/>
      <c r="AJ703" s="38"/>
      <c r="AK703" s="38"/>
      <c r="AL703" s="39"/>
      <c r="AM703" s="37">
        <v>1163.83</v>
      </c>
      <c r="AN703" s="38"/>
      <c r="AO703" s="38"/>
      <c r="AP703" s="38"/>
      <c r="AQ703" s="38"/>
      <c r="AR703" s="39"/>
      <c r="AS703" s="37">
        <v>1187.71</v>
      </c>
      <c r="AT703" s="38"/>
      <c r="AU703" s="38"/>
      <c r="AV703" s="38"/>
      <c r="AW703" s="38"/>
      <c r="AX703" s="39"/>
      <c r="AY703" s="37">
        <v>1297.98</v>
      </c>
      <c r="AZ703" s="38"/>
      <c r="BA703" s="38"/>
      <c r="BB703" s="38"/>
      <c r="BC703" s="38"/>
      <c r="BD703" s="39"/>
      <c r="BE703" s="37">
        <v>1471.7</v>
      </c>
      <c r="BF703" s="38"/>
      <c r="BG703" s="38"/>
      <c r="BH703" s="38"/>
      <c r="BI703" s="38"/>
      <c r="BJ703" s="39"/>
      <c r="BK703" s="37">
        <v>1508.06</v>
      </c>
      <c r="BL703" s="38"/>
      <c r="BM703" s="38"/>
      <c r="BN703" s="38"/>
      <c r="BO703" s="38"/>
      <c r="BP703" s="38"/>
      <c r="BQ703" s="39"/>
      <c r="BR703" s="37">
        <v>1492.35</v>
      </c>
      <c r="BS703" s="38"/>
      <c r="BT703" s="38"/>
      <c r="BU703" s="38"/>
      <c r="BV703" s="38"/>
      <c r="BW703" s="38"/>
      <c r="BX703" s="39"/>
      <c r="BY703" s="37">
        <v>1528.67</v>
      </c>
      <c r="BZ703" s="38"/>
      <c r="CA703" s="38"/>
      <c r="CB703" s="38"/>
      <c r="CC703" s="38"/>
      <c r="CD703" s="38"/>
      <c r="CE703" s="39"/>
      <c r="CF703" s="37">
        <v>1456.93</v>
      </c>
      <c r="CG703" s="38"/>
      <c r="CH703" s="38"/>
      <c r="CI703" s="38"/>
      <c r="CJ703" s="38"/>
      <c r="CK703" s="38"/>
      <c r="CL703" s="39"/>
      <c r="CM703" s="37">
        <v>1519.9</v>
      </c>
      <c r="CN703" s="38"/>
      <c r="CO703" s="38"/>
      <c r="CP703" s="38"/>
      <c r="CQ703" s="38"/>
      <c r="CR703" s="38"/>
      <c r="CS703" s="39"/>
      <c r="CT703" s="37">
        <v>1518.28</v>
      </c>
      <c r="CU703" s="38"/>
      <c r="CV703" s="38"/>
      <c r="CW703" s="38"/>
      <c r="CX703" s="38"/>
      <c r="CY703" s="38"/>
      <c r="CZ703" s="39"/>
      <c r="DA703" s="37">
        <v>1491.48</v>
      </c>
      <c r="DB703" s="38"/>
      <c r="DC703" s="38"/>
      <c r="DD703" s="38"/>
      <c r="DE703" s="38"/>
      <c r="DF703" s="38"/>
      <c r="DG703" s="39"/>
      <c r="DH703" s="37">
        <v>1468.32</v>
      </c>
      <c r="DI703" s="38"/>
      <c r="DJ703" s="38"/>
      <c r="DK703" s="38"/>
      <c r="DL703" s="38"/>
      <c r="DM703" s="38"/>
      <c r="DN703" s="39"/>
      <c r="DO703" s="37">
        <v>1434.4</v>
      </c>
      <c r="DP703" s="38"/>
      <c r="DQ703" s="38"/>
      <c r="DR703" s="38"/>
      <c r="DS703" s="38"/>
      <c r="DT703" s="38"/>
      <c r="DU703" s="39"/>
      <c r="DV703" s="37">
        <v>1420.96</v>
      </c>
      <c r="DW703" s="38"/>
      <c r="DX703" s="38"/>
      <c r="DY703" s="38"/>
      <c r="DZ703" s="38"/>
      <c r="EA703" s="38"/>
      <c r="EB703" s="39"/>
      <c r="EC703" s="37">
        <v>1397.3</v>
      </c>
      <c r="ED703" s="38"/>
      <c r="EE703" s="38"/>
      <c r="EF703" s="38"/>
      <c r="EG703" s="38"/>
      <c r="EH703" s="38"/>
      <c r="EI703" s="39"/>
      <c r="EJ703" s="37">
        <v>1317.39</v>
      </c>
      <c r="EK703" s="38"/>
      <c r="EL703" s="38"/>
      <c r="EM703" s="38"/>
      <c r="EN703" s="38"/>
      <c r="EO703" s="38"/>
      <c r="EP703" s="39"/>
      <c r="EQ703" s="37">
        <v>1332.75</v>
      </c>
      <c r="ER703" s="38"/>
      <c r="ES703" s="38"/>
      <c r="ET703" s="38"/>
      <c r="EU703" s="38"/>
      <c r="EV703" s="38"/>
      <c r="EW703" s="39"/>
      <c r="EX703" s="37">
        <v>1270.01</v>
      </c>
      <c r="EY703" s="38"/>
      <c r="EZ703" s="38"/>
      <c r="FA703" s="38"/>
      <c r="FB703" s="38"/>
      <c r="FC703" s="38"/>
      <c r="FD703" s="39"/>
      <c r="FE703" s="37">
        <v>1178.95</v>
      </c>
      <c r="FF703" s="38"/>
      <c r="FG703" s="38"/>
      <c r="FH703" s="38"/>
      <c r="FI703" s="38"/>
      <c r="FJ703" s="38"/>
      <c r="FK703" s="38"/>
    </row>
    <row r="704" spans="1:167" s="15" customFormat="1" ht="11.25" x14ac:dyDescent="0.2">
      <c r="A704" s="40" t="s">
        <v>109</v>
      </c>
      <c r="B704" s="40"/>
      <c r="C704" s="40"/>
      <c r="D704" s="40"/>
      <c r="E704" s="40"/>
      <c r="F704" s="40"/>
      <c r="G704" s="40"/>
      <c r="H704" s="41"/>
      <c r="I704" s="37">
        <v>1129.26</v>
      </c>
      <c r="J704" s="38"/>
      <c r="K704" s="38"/>
      <c r="L704" s="38"/>
      <c r="M704" s="38"/>
      <c r="N704" s="39"/>
      <c r="O704" s="37">
        <v>1129.81</v>
      </c>
      <c r="P704" s="38"/>
      <c r="Q704" s="38"/>
      <c r="R704" s="38"/>
      <c r="S704" s="38"/>
      <c r="T704" s="39"/>
      <c r="U704" s="37">
        <v>1104.76</v>
      </c>
      <c r="V704" s="38"/>
      <c r="W704" s="38"/>
      <c r="X704" s="38"/>
      <c r="Y704" s="38"/>
      <c r="Z704" s="39"/>
      <c r="AA704" s="37">
        <v>1082.3499999999999</v>
      </c>
      <c r="AB704" s="38"/>
      <c r="AC704" s="38"/>
      <c r="AD704" s="38"/>
      <c r="AE704" s="38"/>
      <c r="AF704" s="39"/>
      <c r="AG704" s="37">
        <v>1098.8599999999999</v>
      </c>
      <c r="AH704" s="38"/>
      <c r="AI704" s="38"/>
      <c r="AJ704" s="38"/>
      <c r="AK704" s="38"/>
      <c r="AL704" s="39"/>
      <c r="AM704" s="37">
        <v>1169.55</v>
      </c>
      <c r="AN704" s="38"/>
      <c r="AO704" s="38"/>
      <c r="AP704" s="38"/>
      <c r="AQ704" s="38"/>
      <c r="AR704" s="39"/>
      <c r="AS704" s="37">
        <v>1203.8699999999999</v>
      </c>
      <c r="AT704" s="38"/>
      <c r="AU704" s="38"/>
      <c r="AV704" s="38"/>
      <c r="AW704" s="38"/>
      <c r="AX704" s="39"/>
      <c r="AY704" s="37">
        <v>1299.98</v>
      </c>
      <c r="AZ704" s="38"/>
      <c r="BA704" s="38"/>
      <c r="BB704" s="38"/>
      <c r="BC704" s="38"/>
      <c r="BD704" s="39"/>
      <c r="BE704" s="37">
        <v>1476.4</v>
      </c>
      <c r="BF704" s="38"/>
      <c r="BG704" s="38"/>
      <c r="BH704" s="38"/>
      <c r="BI704" s="38"/>
      <c r="BJ704" s="39"/>
      <c r="BK704" s="37">
        <v>1536.67</v>
      </c>
      <c r="BL704" s="38"/>
      <c r="BM704" s="38"/>
      <c r="BN704" s="38"/>
      <c r="BO704" s="38"/>
      <c r="BP704" s="38"/>
      <c r="BQ704" s="39"/>
      <c r="BR704" s="37">
        <v>1546.04</v>
      </c>
      <c r="BS704" s="38"/>
      <c r="BT704" s="38"/>
      <c r="BU704" s="38"/>
      <c r="BV704" s="38"/>
      <c r="BW704" s="38"/>
      <c r="BX704" s="39"/>
      <c r="BY704" s="37">
        <v>1547.33</v>
      </c>
      <c r="BZ704" s="38"/>
      <c r="CA704" s="38"/>
      <c r="CB704" s="38"/>
      <c r="CC704" s="38"/>
      <c r="CD704" s="38"/>
      <c r="CE704" s="39"/>
      <c r="CF704" s="37">
        <v>1539.28</v>
      </c>
      <c r="CG704" s="38"/>
      <c r="CH704" s="38"/>
      <c r="CI704" s="38"/>
      <c r="CJ704" s="38"/>
      <c r="CK704" s="38"/>
      <c r="CL704" s="39"/>
      <c r="CM704" s="37">
        <v>1527.48</v>
      </c>
      <c r="CN704" s="38"/>
      <c r="CO704" s="38"/>
      <c r="CP704" s="38"/>
      <c r="CQ704" s="38"/>
      <c r="CR704" s="38"/>
      <c r="CS704" s="39"/>
      <c r="CT704" s="37">
        <v>1507.08</v>
      </c>
      <c r="CU704" s="38"/>
      <c r="CV704" s="38"/>
      <c r="CW704" s="38"/>
      <c r="CX704" s="38"/>
      <c r="CY704" s="38"/>
      <c r="CZ704" s="39"/>
      <c r="DA704" s="37">
        <v>1470.3</v>
      </c>
      <c r="DB704" s="38"/>
      <c r="DC704" s="38"/>
      <c r="DD704" s="38"/>
      <c r="DE704" s="38"/>
      <c r="DF704" s="38"/>
      <c r="DG704" s="39"/>
      <c r="DH704" s="37">
        <v>1491.13</v>
      </c>
      <c r="DI704" s="38"/>
      <c r="DJ704" s="38"/>
      <c r="DK704" s="38"/>
      <c r="DL704" s="38"/>
      <c r="DM704" s="38"/>
      <c r="DN704" s="39"/>
      <c r="DO704" s="37">
        <v>1490.23</v>
      </c>
      <c r="DP704" s="38"/>
      <c r="DQ704" s="38"/>
      <c r="DR704" s="38"/>
      <c r="DS704" s="38"/>
      <c r="DT704" s="38"/>
      <c r="DU704" s="39"/>
      <c r="DV704" s="37">
        <v>1465.42</v>
      </c>
      <c r="DW704" s="38"/>
      <c r="DX704" s="38"/>
      <c r="DY704" s="38"/>
      <c r="DZ704" s="38"/>
      <c r="EA704" s="38"/>
      <c r="EB704" s="39"/>
      <c r="EC704" s="37">
        <v>1448.22</v>
      </c>
      <c r="ED704" s="38"/>
      <c r="EE704" s="38"/>
      <c r="EF704" s="38"/>
      <c r="EG704" s="38"/>
      <c r="EH704" s="38"/>
      <c r="EI704" s="39"/>
      <c r="EJ704" s="37">
        <v>1340.02</v>
      </c>
      <c r="EK704" s="38"/>
      <c r="EL704" s="38"/>
      <c r="EM704" s="38"/>
      <c r="EN704" s="38"/>
      <c r="EO704" s="38"/>
      <c r="EP704" s="39"/>
      <c r="EQ704" s="37">
        <v>1317.24</v>
      </c>
      <c r="ER704" s="38"/>
      <c r="ES704" s="38"/>
      <c r="ET704" s="38"/>
      <c r="EU704" s="38"/>
      <c r="EV704" s="38"/>
      <c r="EW704" s="39"/>
      <c r="EX704" s="37">
        <v>1253.3</v>
      </c>
      <c r="EY704" s="38"/>
      <c r="EZ704" s="38"/>
      <c r="FA704" s="38"/>
      <c r="FB704" s="38"/>
      <c r="FC704" s="38"/>
      <c r="FD704" s="39"/>
      <c r="FE704" s="37">
        <v>1213.26</v>
      </c>
      <c r="FF704" s="38"/>
      <c r="FG704" s="38"/>
      <c r="FH704" s="38"/>
      <c r="FI704" s="38"/>
      <c r="FJ704" s="38"/>
      <c r="FK704" s="38"/>
    </row>
    <row r="705" spans="1:167" s="15" customFormat="1" ht="11.25" x14ac:dyDescent="0.2">
      <c r="A705" s="40" t="s">
        <v>110</v>
      </c>
      <c r="B705" s="40"/>
      <c r="C705" s="40"/>
      <c r="D705" s="40"/>
      <c r="E705" s="40"/>
      <c r="F705" s="40"/>
      <c r="G705" s="40"/>
      <c r="H705" s="41"/>
      <c r="I705" s="37">
        <v>1147.1500000000001</v>
      </c>
      <c r="J705" s="38"/>
      <c r="K705" s="38"/>
      <c r="L705" s="38"/>
      <c r="M705" s="38"/>
      <c r="N705" s="39"/>
      <c r="O705" s="37">
        <v>1122.51</v>
      </c>
      <c r="P705" s="38"/>
      <c r="Q705" s="38"/>
      <c r="R705" s="38"/>
      <c r="S705" s="38"/>
      <c r="T705" s="39"/>
      <c r="U705" s="37">
        <v>1106.33</v>
      </c>
      <c r="V705" s="38"/>
      <c r="W705" s="38"/>
      <c r="X705" s="38"/>
      <c r="Y705" s="38"/>
      <c r="Z705" s="39"/>
      <c r="AA705" s="37">
        <v>1097.76</v>
      </c>
      <c r="AB705" s="38"/>
      <c r="AC705" s="38"/>
      <c r="AD705" s="38"/>
      <c r="AE705" s="38"/>
      <c r="AF705" s="39"/>
      <c r="AG705" s="37">
        <v>1093.51</v>
      </c>
      <c r="AH705" s="38"/>
      <c r="AI705" s="38"/>
      <c r="AJ705" s="38"/>
      <c r="AK705" s="38"/>
      <c r="AL705" s="39"/>
      <c r="AM705" s="37">
        <v>1163.8599999999999</v>
      </c>
      <c r="AN705" s="38"/>
      <c r="AO705" s="38"/>
      <c r="AP705" s="38"/>
      <c r="AQ705" s="38"/>
      <c r="AR705" s="39"/>
      <c r="AS705" s="37">
        <v>1186.17</v>
      </c>
      <c r="AT705" s="38"/>
      <c r="AU705" s="38"/>
      <c r="AV705" s="38"/>
      <c r="AW705" s="38"/>
      <c r="AX705" s="39"/>
      <c r="AY705" s="37">
        <v>1324.12</v>
      </c>
      <c r="AZ705" s="38"/>
      <c r="BA705" s="38"/>
      <c r="BB705" s="38"/>
      <c r="BC705" s="38"/>
      <c r="BD705" s="39"/>
      <c r="BE705" s="37">
        <v>1397.18</v>
      </c>
      <c r="BF705" s="38"/>
      <c r="BG705" s="38"/>
      <c r="BH705" s="38"/>
      <c r="BI705" s="38"/>
      <c r="BJ705" s="39"/>
      <c r="BK705" s="37">
        <v>1439.88</v>
      </c>
      <c r="BL705" s="38"/>
      <c r="BM705" s="38"/>
      <c r="BN705" s="38"/>
      <c r="BO705" s="38"/>
      <c r="BP705" s="38"/>
      <c r="BQ705" s="39"/>
      <c r="BR705" s="37">
        <v>1491.33</v>
      </c>
      <c r="BS705" s="38"/>
      <c r="BT705" s="38"/>
      <c r="BU705" s="38"/>
      <c r="BV705" s="38"/>
      <c r="BW705" s="38"/>
      <c r="BX705" s="39"/>
      <c r="BY705" s="37">
        <v>1497.19</v>
      </c>
      <c r="BZ705" s="38"/>
      <c r="CA705" s="38"/>
      <c r="CB705" s="38"/>
      <c r="CC705" s="38"/>
      <c r="CD705" s="38"/>
      <c r="CE705" s="39"/>
      <c r="CF705" s="37">
        <v>1497.93</v>
      </c>
      <c r="CG705" s="38"/>
      <c r="CH705" s="38"/>
      <c r="CI705" s="38"/>
      <c r="CJ705" s="38"/>
      <c r="CK705" s="38"/>
      <c r="CL705" s="39"/>
      <c r="CM705" s="37">
        <v>1497.34</v>
      </c>
      <c r="CN705" s="38"/>
      <c r="CO705" s="38"/>
      <c r="CP705" s="38"/>
      <c r="CQ705" s="38"/>
      <c r="CR705" s="38"/>
      <c r="CS705" s="39"/>
      <c r="CT705" s="37">
        <v>1497.83</v>
      </c>
      <c r="CU705" s="38"/>
      <c r="CV705" s="38"/>
      <c r="CW705" s="38"/>
      <c r="CX705" s="38"/>
      <c r="CY705" s="38"/>
      <c r="CZ705" s="39"/>
      <c r="DA705" s="37">
        <v>1458.78</v>
      </c>
      <c r="DB705" s="38"/>
      <c r="DC705" s="38"/>
      <c r="DD705" s="38"/>
      <c r="DE705" s="38"/>
      <c r="DF705" s="38"/>
      <c r="DG705" s="39"/>
      <c r="DH705" s="37">
        <v>1539.71</v>
      </c>
      <c r="DI705" s="38"/>
      <c r="DJ705" s="38"/>
      <c r="DK705" s="38"/>
      <c r="DL705" s="38"/>
      <c r="DM705" s="38"/>
      <c r="DN705" s="39"/>
      <c r="DO705" s="37">
        <v>1573.83</v>
      </c>
      <c r="DP705" s="38"/>
      <c r="DQ705" s="38"/>
      <c r="DR705" s="38"/>
      <c r="DS705" s="38"/>
      <c r="DT705" s="38"/>
      <c r="DU705" s="39"/>
      <c r="DV705" s="37">
        <v>1580.85</v>
      </c>
      <c r="DW705" s="38"/>
      <c r="DX705" s="38"/>
      <c r="DY705" s="38"/>
      <c r="DZ705" s="38"/>
      <c r="EA705" s="38"/>
      <c r="EB705" s="39"/>
      <c r="EC705" s="37">
        <v>1513.95</v>
      </c>
      <c r="ED705" s="38"/>
      <c r="EE705" s="38"/>
      <c r="EF705" s="38"/>
      <c r="EG705" s="38"/>
      <c r="EH705" s="38"/>
      <c r="EI705" s="39"/>
      <c r="EJ705" s="37">
        <v>1452.49</v>
      </c>
      <c r="EK705" s="38"/>
      <c r="EL705" s="38"/>
      <c r="EM705" s="38"/>
      <c r="EN705" s="38"/>
      <c r="EO705" s="38"/>
      <c r="EP705" s="39"/>
      <c r="EQ705" s="37">
        <v>1390.24</v>
      </c>
      <c r="ER705" s="38"/>
      <c r="ES705" s="38"/>
      <c r="ET705" s="38"/>
      <c r="EU705" s="38"/>
      <c r="EV705" s="38"/>
      <c r="EW705" s="39"/>
      <c r="EX705" s="37">
        <v>1347.02</v>
      </c>
      <c r="EY705" s="38"/>
      <c r="EZ705" s="38"/>
      <c r="FA705" s="38"/>
      <c r="FB705" s="38"/>
      <c r="FC705" s="38"/>
      <c r="FD705" s="39"/>
      <c r="FE705" s="37">
        <v>1270.93</v>
      </c>
      <c r="FF705" s="38"/>
      <c r="FG705" s="38"/>
      <c r="FH705" s="38"/>
      <c r="FI705" s="38"/>
      <c r="FJ705" s="38"/>
      <c r="FK705" s="38"/>
    </row>
    <row r="706" spans="1:167" s="15" customFormat="1" ht="11.25" x14ac:dyDescent="0.2">
      <c r="A706" s="40" t="s">
        <v>111</v>
      </c>
      <c r="B706" s="40"/>
      <c r="C706" s="40"/>
      <c r="D706" s="40"/>
      <c r="E706" s="40"/>
      <c r="F706" s="40"/>
      <c r="G706" s="40"/>
      <c r="H706" s="41"/>
      <c r="I706" s="37">
        <v>1276.6199999999999</v>
      </c>
      <c r="J706" s="38"/>
      <c r="K706" s="38"/>
      <c r="L706" s="38"/>
      <c r="M706" s="38"/>
      <c r="N706" s="39"/>
      <c r="O706" s="37">
        <v>1204.23</v>
      </c>
      <c r="P706" s="38"/>
      <c r="Q706" s="38"/>
      <c r="R706" s="38"/>
      <c r="S706" s="38"/>
      <c r="T706" s="39"/>
      <c r="U706" s="37">
        <v>1163.49</v>
      </c>
      <c r="V706" s="38"/>
      <c r="W706" s="38"/>
      <c r="X706" s="38"/>
      <c r="Y706" s="38"/>
      <c r="Z706" s="39"/>
      <c r="AA706" s="37">
        <v>1159.02</v>
      </c>
      <c r="AB706" s="38"/>
      <c r="AC706" s="38"/>
      <c r="AD706" s="38"/>
      <c r="AE706" s="38"/>
      <c r="AF706" s="39"/>
      <c r="AG706" s="37">
        <v>1165.1199999999999</v>
      </c>
      <c r="AH706" s="38"/>
      <c r="AI706" s="38"/>
      <c r="AJ706" s="38"/>
      <c r="AK706" s="38"/>
      <c r="AL706" s="39"/>
      <c r="AM706" s="37">
        <v>1188.73</v>
      </c>
      <c r="AN706" s="38"/>
      <c r="AO706" s="38"/>
      <c r="AP706" s="38"/>
      <c r="AQ706" s="38"/>
      <c r="AR706" s="39"/>
      <c r="AS706" s="37">
        <v>1208.3900000000001</v>
      </c>
      <c r="AT706" s="38"/>
      <c r="AU706" s="38"/>
      <c r="AV706" s="38"/>
      <c r="AW706" s="38"/>
      <c r="AX706" s="39"/>
      <c r="AY706" s="37">
        <v>1302.47</v>
      </c>
      <c r="AZ706" s="38"/>
      <c r="BA706" s="38"/>
      <c r="BB706" s="38"/>
      <c r="BC706" s="38"/>
      <c r="BD706" s="39"/>
      <c r="BE706" s="37">
        <v>1464.06</v>
      </c>
      <c r="BF706" s="38"/>
      <c r="BG706" s="38"/>
      <c r="BH706" s="38"/>
      <c r="BI706" s="38"/>
      <c r="BJ706" s="39"/>
      <c r="BK706" s="37">
        <v>1506.64</v>
      </c>
      <c r="BL706" s="38"/>
      <c r="BM706" s="38"/>
      <c r="BN706" s="38"/>
      <c r="BO706" s="38"/>
      <c r="BP706" s="38"/>
      <c r="BQ706" s="39"/>
      <c r="BR706" s="37">
        <v>1511.53</v>
      </c>
      <c r="BS706" s="38"/>
      <c r="BT706" s="38"/>
      <c r="BU706" s="38"/>
      <c r="BV706" s="38"/>
      <c r="BW706" s="38"/>
      <c r="BX706" s="39"/>
      <c r="BY706" s="37">
        <v>1466.13</v>
      </c>
      <c r="BZ706" s="38"/>
      <c r="CA706" s="38"/>
      <c r="CB706" s="38"/>
      <c r="CC706" s="38"/>
      <c r="CD706" s="38"/>
      <c r="CE706" s="39"/>
      <c r="CF706" s="37">
        <v>1450.91</v>
      </c>
      <c r="CG706" s="38"/>
      <c r="CH706" s="38"/>
      <c r="CI706" s="38"/>
      <c r="CJ706" s="38"/>
      <c r="CK706" s="38"/>
      <c r="CL706" s="39"/>
      <c r="CM706" s="37">
        <v>1424.83</v>
      </c>
      <c r="CN706" s="38"/>
      <c r="CO706" s="38"/>
      <c r="CP706" s="38"/>
      <c r="CQ706" s="38"/>
      <c r="CR706" s="38"/>
      <c r="CS706" s="39"/>
      <c r="CT706" s="37">
        <v>1415.63</v>
      </c>
      <c r="CU706" s="38"/>
      <c r="CV706" s="38"/>
      <c r="CW706" s="38"/>
      <c r="CX706" s="38"/>
      <c r="CY706" s="38"/>
      <c r="CZ706" s="39"/>
      <c r="DA706" s="37">
        <v>1417.57</v>
      </c>
      <c r="DB706" s="38"/>
      <c r="DC706" s="38"/>
      <c r="DD706" s="38"/>
      <c r="DE706" s="38"/>
      <c r="DF706" s="38"/>
      <c r="DG706" s="39"/>
      <c r="DH706" s="37">
        <v>1417.18</v>
      </c>
      <c r="DI706" s="38"/>
      <c r="DJ706" s="38"/>
      <c r="DK706" s="38"/>
      <c r="DL706" s="38"/>
      <c r="DM706" s="38"/>
      <c r="DN706" s="39"/>
      <c r="DO706" s="37">
        <v>1421.72</v>
      </c>
      <c r="DP706" s="38"/>
      <c r="DQ706" s="38"/>
      <c r="DR706" s="38"/>
      <c r="DS706" s="38"/>
      <c r="DT706" s="38"/>
      <c r="DU706" s="39"/>
      <c r="DV706" s="37">
        <v>1428.26</v>
      </c>
      <c r="DW706" s="38"/>
      <c r="DX706" s="38"/>
      <c r="DY706" s="38"/>
      <c r="DZ706" s="38"/>
      <c r="EA706" s="38"/>
      <c r="EB706" s="39"/>
      <c r="EC706" s="37">
        <v>1431.52</v>
      </c>
      <c r="ED706" s="38"/>
      <c r="EE706" s="38"/>
      <c r="EF706" s="38"/>
      <c r="EG706" s="38"/>
      <c r="EH706" s="38"/>
      <c r="EI706" s="39"/>
      <c r="EJ706" s="37">
        <v>1379.55</v>
      </c>
      <c r="EK706" s="38"/>
      <c r="EL706" s="38"/>
      <c r="EM706" s="38"/>
      <c r="EN706" s="38"/>
      <c r="EO706" s="38"/>
      <c r="EP706" s="39"/>
      <c r="EQ706" s="37">
        <v>1345.38</v>
      </c>
      <c r="ER706" s="38"/>
      <c r="ES706" s="38"/>
      <c r="ET706" s="38"/>
      <c r="EU706" s="38"/>
      <c r="EV706" s="38"/>
      <c r="EW706" s="39"/>
      <c r="EX706" s="37">
        <v>1332.8</v>
      </c>
      <c r="EY706" s="38"/>
      <c r="EZ706" s="38"/>
      <c r="FA706" s="38"/>
      <c r="FB706" s="38"/>
      <c r="FC706" s="38"/>
      <c r="FD706" s="39"/>
      <c r="FE706" s="37">
        <v>1261.96</v>
      </c>
      <c r="FF706" s="38"/>
      <c r="FG706" s="38"/>
      <c r="FH706" s="38"/>
      <c r="FI706" s="38"/>
      <c r="FJ706" s="38"/>
      <c r="FK706" s="38"/>
    </row>
    <row r="707" spans="1:167" s="15" customFormat="1" ht="11.25" x14ac:dyDescent="0.2">
      <c r="A707" s="40" t="s">
        <v>112</v>
      </c>
      <c r="B707" s="40"/>
      <c r="C707" s="40"/>
      <c r="D707" s="40"/>
      <c r="E707" s="40"/>
      <c r="F707" s="40"/>
      <c r="G707" s="40"/>
      <c r="H707" s="41"/>
      <c r="I707" s="37">
        <v>1237.0999999999999</v>
      </c>
      <c r="J707" s="38"/>
      <c r="K707" s="38"/>
      <c r="L707" s="38"/>
      <c r="M707" s="38"/>
      <c r="N707" s="39"/>
      <c r="O707" s="37">
        <v>1187.29</v>
      </c>
      <c r="P707" s="38"/>
      <c r="Q707" s="38"/>
      <c r="R707" s="38"/>
      <c r="S707" s="38"/>
      <c r="T707" s="39"/>
      <c r="U707" s="37">
        <v>1141.81</v>
      </c>
      <c r="V707" s="38"/>
      <c r="W707" s="38"/>
      <c r="X707" s="38"/>
      <c r="Y707" s="38"/>
      <c r="Z707" s="39"/>
      <c r="AA707" s="37">
        <v>1120.83</v>
      </c>
      <c r="AB707" s="38"/>
      <c r="AC707" s="38"/>
      <c r="AD707" s="38"/>
      <c r="AE707" s="38"/>
      <c r="AF707" s="39"/>
      <c r="AG707" s="37">
        <v>1122.81</v>
      </c>
      <c r="AH707" s="38"/>
      <c r="AI707" s="38"/>
      <c r="AJ707" s="38"/>
      <c r="AK707" s="38"/>
      <c r="AL707" s="39"/>
      <c r="AM707" s="37">
        <v>1154.3699999999999</v>
      </c>
      <c r="AN707" s="38"/>
      <c r="AO707" s="38"/>
      <c r="AP707" s="38"/>
      <c r="AQ707" s="38"/>
      <c r="AR707" s="39"/>
      <c r="AS707" s="37">
        <v>1204.8800000000001</v>
      </c>
      <c r="AT707" s="38"/>
      <c r="AU707" s="38"/>
      <c r="AV707" s="38"/>
      <c r="AW707" s="38"/>
      <c r="AX707" s="39"/>
      <c r="AY707" s="37">
        <v>1239.94</v>
      </c>
      <c r="AZ707" s="38"/>
      <c r="BA707" s="38"/>
      <c r="BB707" s="38"/>
      <c r="BC707" s="38"/>
      <c r="BD707" s="39"/>
      <c r="BE707" s="37">
        <v>1323.79</v>
      </c>
      <c r="BF707" s="38"/>
      <c r="BG707" s="38"/>
      <c r="BH707" s="38"/>
      <c r="BI707" s="38"/>
      <c r="BJ707" s="39"/>
      <c r="BK707" s="37">
        <v>1429</v>
      </c>
      <c r="BL707" s="38"/>
      <c r="BM707" s="38"/>
      <c r="BN707" s="38"/>
      <c r="BO707" s="38"/>
      <c r="BP707" s="38"/>
      <c r="BQ707" s="39"/>
      <c r="BR707" s="37">
        <v>1419.42</v>
      </c>
      <c r="BS707" s="38"/>
      <c r="BT707" s="38"/>
      <c r="BU707" s="38"/>
      <c r="BV707" s="38"/>
      <c r="BW707" s="38"/>
      <c r="BX707" s="39"/>
      <c r="BY707" s="37">
        <v>1464.27</v>
      </c>
      <c r="BZ707" s="38"/>
      <c r="CA707" s="38"/>
      <c r="CB707" s="38"/>
      <c r="CC707" s="38"/>
      <c r="CD707" s="38"/>
      <c r="CE707" s="39"/>
      <c r="CF707" s="37">
        <v>1390.02</v>
      </c>
      <c r="CG707" s="38"/>
      <c r="CH707" s="38"/>
      <c r="CI707" s="38"/>
      <c r="CJ707" s="38"/>
      <c r="CK707" s="38"/>
      <c r="CL707" s="39"/>
      <c r="CM707" s="37">
        <v>1382.9</v>
      </c>
      <c r="CN707" s="38"/>
      <c r="CO707" s="38"/>
      <c r="CP707" s="38"/>
      <c r="CQ707" s="38"/>
      <c r="CR707" s="38"/>
      <c r="CS707" s="39"/>
      <c r="CT707" s="37">
        <v>1344.15</v>
      </c>
      <c r="CU707" s="38"/>
      <c r="CV707" s="38"/>
      <c r="CW707" s="38"/>
      <c r="CX707" s="38"/>
      <c r="CY707" s="38"/>
      <c r="CZ707" s="39"/>
      <c r="DA707" s="37">
        <v>1342.17</v>
      </c>
      <c r="DB707" s="38"/>
      <c r="DC707" s="38"/>
      <c r="DD707" s="38"/>
      <c r="DE707" s="38"/>
      <c r="DF707" s="38"/>
      <c r="DG707" s="39"/>
      <c r="DH707" s="37">
        <v>1348.28</v>
      </c>
      <c r="DI707" s="38"/>
      <c r="DJ707" s="38"/>
      <c r="DK707" s="38"/>
      <c r="DL707" s="38"/>
      <c r="DM707" s="38"/>
      <c r="DN707" s="39"/>
      <c r="DO707" s="37">
        <v>1396.69</v>
      </c>
      <c r="DP707" s="38"/>
      <c r="DQ707" s="38"/>
      <c r="DR707" s="38"/>
      <c r="DS707" s="38"/>
      <c r="DT707" s="38"/>
      <c r="DU707" s="39"/>
      <c r="DV707" s="37">
        <v>1407.76</v>
      </c>
      <c r="DW707" s="38"/>
      <c r="DX707" s="38"/>
      <c r="DY707" s="38"/>
      <c r="DZ707" s="38"/>
      <c r="EA707" s="38"/>
      <c r="EB707" s="39"/>
      <c r="EC707" s="37">
        <v>1415.35</v>
      </c>
      <c r="ED707" s="38"/>
      <c r="EE707" s="38"/>
      <c r="EF707" s="38"/>
      <c r="EG707" s="38"/>
      <c r="EH707" s="38"/>
      <c r="EI707" s="39"/>
      <c r="EJ707" s="37">
        <v>1416.56</v>
      </c>
      <c r="EK707" s="38"/>
      <c r="EL707" s="38"/>
      <c r="EM707" s="38"/>
      <c r="EN707" s="38"/>
      <c r="EO707" s="38"/>
      <c r="EP707" s="39"/>
      <c r="EQ707" s="37">
        <v>1331.9</v>
      </c>
      <c r="ER707" s="38"/>
      <c r="ES707" s="38"/>
      <c r="ET707" s="38"/>
      <c r="EU707" s="38"/>
      <c r="EV707" s="38"/>
      <c r="EW707" s="39"/>
      <c r="EX707" s="37">
        <v>1298.23</v>
      </c>
      <c r="EY707" s="38"/>
      <c r="EZ707" s="38"/>
      <c r="FA707" s="38"/>
      <c r="FB707" s="38"/>
      <c r="FC707" s="38"/>
      <c r="FD707" s="39"/>
      <c r="FE707" s="37">
        <v>1251.76</v>
      </c>
      <c r="FF707" s="38"/>
      <c r="FG707" s="38"/>
      <c r="FH707" s="38"/>
      <c r="FI707" s="38"/>
      <c r="FJ707" s="38"/>
      <c r="FK707" s="38"/>
    </row>
    <row r="708" spans="1:167" s="15" customFormat="1" ht="11.25" x14ac:dyDescent="0.2">
      <c r="A708" s="40" t="s">
        <v>113</v>
      </c>
      <c r="B708" s="40"/>
      <c r="C708" s="40"/>
      <c r="D708" s="40"/>
      <c r="E708" s="40"/>
      <c r="F708" s="40"/>
      <c r="G708" s="40"/>
      <c r="H708" s="41"/>
      <c r="I708" s="37">
        <v>1203.3699999999999</v>
      </c>
      <c r="J708" s="38"/>
      <c r="K708" s="38"/>
      <c r="L708" s="38"/>
      <c r="M708" s="38"/>
      <c r="N708" s="39"/>
      <c r="O708" s="37">
        <v>1149.6099999999999</v>
      </c>
      <c r="P708" s="38"/>
      <c r="Q708" s="38"/>
      <c r="R708" s="38"/>
      <c r="S708" s="38"/>
      <c r="T708" s="39"/>
      <c r="U708" s="37">
        <v>1115.3900000000001</v>
      </c>
      <c r="V708" s="38"/>
      <c r="W708" s="38"/>
      <c r="X708" s="38"/>
      <c r="Y708" s="38"/>
      <c r="Z708" s="39"/>
      <c r="AA708" s="37">
        <v>1108.25</v>
      </c>
      <c r="AB708" s="38"/>
      <c r="AC708" s="38"/>
      <c r="AD708" s="38"/>
      <c r="AE708" s="38"/>
      <c r="AF708" s="39"/>
      <c r="AG708" s="37">
        <v>1116.96</v>
      </c>
      <c r="AH708" s="38"/>
      <c r="AI708" s="38"/>
      <c r="AJ708" s="38"/>
      <c r="AK708" s="38"/>
      <c r="AL708" s="39"/>
      <c r="AM708" s="37">
        <v>1181.25</v>
      </c>
      <c r="AN708" s="38"/>
      <c r="AO708" s="38"/>
      <c r="AP708" s="38"/>
      <c r="AQ708" s="38"/>
      <c r="AR708" s="39"/>
      <c r="AS708" s="37">
        <v>1253.9000000000001</v>
      </c>
      <c r="AT708" s="38"/>
      <c r="AU708" s="38"/>
      <c r="AV708" s="38"/>
      <c r="AW708" s="38"/>
      <c r="AX708" s="39"/>
      <c r="AY708" s="37">
        <v>1323.41</v>
      </c>
      <c r="AZ708" s="38"/>
      <c r="BA708" s="38"/>
      <c r="BB708" s="38"/>
      <c r="BC708" s="38"/>
      <c r="BD708" s="39"/>
      <c r="BE708" s="37">
        <v>1514.71</v>
      </c>
      <c r="BF708" s="38"/>
      <c r="BG708" s="38"/>
      <c r="BH708" s="38"/>
      <c r="BI708" s="38"/>
      <c r="BJ708" s="39"/>
      <c r="BK708" s="37">
        <v>1515.04</v>
      </c>
      <c r="BL708" s="38"/>
      <c r="BM708" s="38"/>
      <c r="BN708" s="38"/>
      <c r="BO708" s="38"/>
      <c r="BP708" s="38"/>
      <c r="BQ708" s="39"/>
      <c r="BR708" s="37">
        <v>1513.06</v>
      </c>
      <c r="BS708" s="38"/>
      <c r="BT708" s="38"/>
      <c r="BU708" s="38"/>
      <c r="BV708" s="38"/>
      <c r="BW708" s="38"/>
      <c r="BX708" s="39"/>
      <c r="BY708" s="37">
        <v>1523.21</v>
      </c>
      <c r="BZ708" s="38"/>
      <c r="CA708" s="38"/>
      <c r="CB708" s="38"/>
      <c r="CC708" s="38"/>
      <c r="CD708" s="38"/>
      <c r="CE708" s="39"/>
      <c r="CF708" s="37">
        <v>1514.73</v>
      </c>
      <c r="CG708" s="38"/>
      <c r="CH708" s="38"/>
      <c r="CI708" s="38"/>
      <c r="CJ708" s="38"/>
      <c r="CK708" s="38"/>
      <c r="CL708" s="39"/>
      <c r="CM708" s="37">
        <v>1515.89</v>
      </c>
      <c r="CN708" s="38"/>
      <c r="CO708" s="38"/>
      <c r="CP708" s="38"/>
      <c r="CQ708" s="38"/>
      <c r="CR708" s="38"/>
      <c r="CS708" s="39"/>
      <c r="CT708" s="37">
        <v>1512.89</v>
      </c>
      <c r="CU708" s="38"/>
      <c r="CV708" s="38"/>
      <c r="CW708" s="38"/>
      <c r="CX708" s="38"/>
      <c r="CY708" s="38"/>
      <c r="CZ708" s="39"/>
      <c r="DA708" s="37">
        <v>1480.37</v>
      </c>
      <c r="DB708" s="38"/>
      <c r="DC708" s="38"/>
      <c r="DD708" s="38"/>
      <c r="DE708" s="38"/>
      <c r="DF708" s="38"/>
      <c r="DG708" s="39"/>
      <c r="DH708" s="37">
        <v>1508.06</v>
      </c>
      <c r="DI708" s="38"/>
      <c r="DJ708" s="38"/>
      <c r="DK708" s="38"/>
      <c r="DL708" s="38"/>
      <c r="DM708" s="38"/>
      <c r="DN708" s="39"/>
      <c r="DO708" s="37">
        <v>1476.62</v>
      </c>
      <c r="DP708" s="38"/>
      <c r="DQ708" s="38"/>
      <c r="DR708" s="38"/>
      <c r="DS708" s="38"/>
      <c r="DT708" s="38"/>
      <c r="DU708" s="39"/>
      <c r="DV708" s="37">
        <v>1450.36</v>
      </c>
      <c r="DW708" s="38"/>
      <c r="DX708" s="38"/>
      <c r="DY708" s="38"/>
      <c r="DZ708" s="38"/>
      <c r="EA708" s="38"/>
      <c r="EB708" s="39"/>
      <c r="EC708" s="37">
        <v>1369.24</v>
      </c>
      <c r="ED708" s="38"/>
      <c r="EE708" s="38"/>
      <c r="EF708" s="38"/>
      <c r="EG708" s="38"/>
      <c r="EH708" s="38"/>
      <c r="EI708" s="39"/>
      <c r="EJ708" s="37">
        <v>1331.97</v>
      </c>
      <c r="EK708" s="38"/>
      <c r="EL708" s="38"/>
      <c r="EM708" s="38"/>
      <c r="EN708" s="38"/>
      <c r="EO708" s="38"/>
      <c r="EP708" s="39"/>
      <c r="EQ708" s="37">
        <v>1286.77</v>
      </c>
      <c r="ER708" s="38"/>
      <c r="ES708" s="38"/>
      <c r="ET708" s="38"/>
      <c r="EU708" s="38"/>
      <c r="EV708" s="38"/>
      <c r="EW708" s="39"/>
      <c r="EX708" s="37">
        <v>1228.6099999999999</v>
      </c>
      <c r="EY708" s="38"/>
      <c r="EZ708" s="38"/>
      <c r="FA708" s="38"/>
      <c r="FB708" s="38"/>
      <c r="FC708" s="38"/>
      <c r="FD708" s="39"/>
      <c r="FE708" s="37">
        <v>1203.8699999999999</v>
      </c>
      <c r="FF708" s="38"/>
      <c r="FG708" s="38"/>
      <c r="FH708" s="38"/>
      <c r="FI708" s="38"/>
      <c r="FJ708" s="38"/>
      <c r="FK708" s="38"/>
    </row>
    <row r="709" spans="1:167" s="15" customFormat="1" ht="11.25" x14ac:dyDescent="0.2">
      <c r="A709" s="40" t="s">
        <v>114</v>
      </c>
      <c r="B709" s="40"/>
      <c r="C709" s="40"/>
      <c r="D709" s="40"/>
      <c r="E709" s="40"/>
      <c r="F709" s="40"/>
      <c r="G709" s="40"/>
      <c r="H709" s="41"/>
      <c r="I709" s="37">
        <v>1118.2</v>
      </c>
      <c r="J709" s="38"/>
      <c r="K709" s="38"/>
      <c r="L709" s="38"/>
      <c r="M709" s="38"/>
      <c r="N709" s="39"/>
      <c r="O709" s="37">
        <v>1089.08</v>
      </c>
      <c r="P709" s="38"/>
      <c r="Q709" s="38"/>
      <c r="R709" s="38"/>
      <c r="S709" s="38"/>
      <c r="T709" s="39"/>
      <c r="U709" s="37">
        <v>1082.69</v>
      </c>
      <c r="V709" s="38"/>
      <c r="W709" s="38"/>
      <c r="X709" s="38"/>
      <c r="Y709" s="38"/>
      <c r="Z709" s="39"/>
      <c r="AA709" s="37">
        <v>1068.1400000000001</v>
      </c>
      <c r="AB709" s="38"/>
      <c r="AC709" s="38"/>
      <c r="AD709" s="38"/>
      <c r="AE709" s="38"/>
      <c r="AF709" s="39"/>
      <c r="AG709" s="37">
        <v>1071.79</v>
      </c>
      <c r="AH709" s="38"/>
      <c r="AI709" s="38"/>
      <c r="AJ709" s="38"/>
      <c r="AK709" s="38"/>
      <c r="AL709" s="39"/>
      <c r="AM709" s="37">
        <v>1123.3699999999999</v>
      </c>
      <c r="AN709" s="38"/>
      <c r="AO709" s="38"/>
      <c r="AP709" s="38"/>
      <c r="AQ709" s="38"/>
      <c r="AR709" s="39"/>
      <c r="AS709" s="37">
        <v>1206.28</v>
      </c>
      <c r="AT709" s="38"/>
      <c r="AU709" s="38"/>
      <c r="AV709" s="38"/>
      <c r="AW709" s="38"/>
      <c r="AX709" s="39"/>
      <c r="AY709" s="37">
        <v>1322.36</v>
      </c>
      <c r="AZ709" s="38"/>
      <c r="BA709" s="38"/>
      <c r="BB709" s="38"/>
      <c r="BC709" s="38"/>
      <c r="BD709" s="39"/>
      <c r="BE709" s="37">
        <v>1452.52</v>
      </c>
      <c r="BF709" s="38"/>
      <c r="BG709" s="38"/>
      <c r="BH709" s="38"/>
      <c r="BI709" s="38"/>
      <c r="BJ709" s="39"/>
      <c r="BK709" s="37">
        <v>1471.43</v>
      </c>
      <c r="BL709" s="38"/>
      <c r="BM709" s="38"/>
      <c r="BN709" s="38"/>
      <c r="BO709" s="38"/>
      <c r="BP709" s="38"/>
      <c r="BQ709" s="39"/>
      <c r="BR709" s="37">
        <v>1453.35</v>
      </c>
      <c r="BS709" s="38"/>
      <c r="BT709" s="38"/>
      <c r="BU709" s="38"/>
      <c r="BV709" s="38"/>
      <c r="BW709" s="38"/>
      <c r="BX709" s="39"/>
      <c r="BY709" s="37">
        <v>1453.67</v>
      </c>
      <c r="BZ709" s="38"/>
      <c r="CA709" s="38"/>
      <c r="CB709" s="38"/>
      <c r="CC709" s="38"/>
      <c r="CD709" s="38"/>
      <c r="CE709" s="39"/>
      <c r="CF709" s="37">
        <v>1348.05</v>
      </c>
      <c r="CG709" s="38"/>
      <c r="CH709" s="38"/>
      <c r="CI709" s="38"/>
      <c r="CJ709" s="38"/>
      <c r="CK709" s="38"/>
      <c r="CL709" s="39"/>
      <c r="CM709" s="37">
        <v>1331.87</v>
      </c>
      <c r="CN709" s="38"/>
      <c r="CO709" s="38"/>
      <c r="CP709" s="38"/>
      <c r="CQ709" s="38"/>
      <c r="CR709" s="38"/>
      <c r="CS709" s="39"/>
      <c r="CT709" s="37">
        <v>1330.68</v>
      </c>
      <c r="CU709" s="38"/>
      <c r="CV709" s="38"/>
      <c r="CW709" s="38"/>
      <c r="CX709" s="38"/>
      <c r="CY709" s="38"/>
      <c r="CZ709" s="39"/>
      <c r="DA709" s="37">
        <v>1329.64</v>
      </c>
      <c r="DB709" s="38"/>
      <c r="DC709" s="38"/>
      <c r="DD709" s="38"/>
      <c r="DE709" s="38"/>
      <c r="DF709" s="38"/>
      <c r="DG709" s="39"/>
      <c r="DH709" s="37">
        <v>1376.07</v>
      </c>
      <c r="DI709" s="38"/>
      <c r="DJ709" s="38"/>
      <c r="DK709" s="38"/>
      <c r="DL709" s="38"/>
      <c r="DM709" s="38"/>
      <c r="DN709" s="39"/>
      <c r="DO709" s="37">
        <v>1418.14</v>
      </c>
      <c r="DP709" s="38"/>
      <c r="DQ709" s="38"/>
      <c r="DR709" s="38"/>
      <c r="DS709" s="38"/>
      <c r="DT709" s="38"/>
      <c r="DU709" s="39"/>
      <c r="DV709" s="37">
        <v>1422.05</v>
      </c>
      <c r="DW709" s="38"/>
      <c r="DX709" s="38"/>
      <c r="DY709" s="38"/>
      <c r="DZ709" s="38"/>
      <c r="EA709" s="38"/>
      <c r="EB709" s="39"/>
      <c r="EC709" s="37">
        <v>1384.81</v>
      </c>
      <c r="ED709" s="38"/>
      <c r="EE709" s="38"/>
      <c r="EF709" s="38"/>
      <c r="EG709" s="38"/>
      <c r="EH709" s="38"/>
      <c r="EI709" s="39"/>
      <c r="EJ709" s="37">
        <v>1319.11</v>
      </c>
      <c r="EK709" s="38"/>
      <c r="EL709" s="38"/>
      <c r="EM709" s="38"/>
      <c r="EN709" s="38"/>
      <c r="EO709" s="38"/>
      <c r="EP709" s="39"/>
      <c r="EQ709" s="37">
        <v>1308.03</v>
      </c>
      <c r="ER709" s="38"/>
      <c r="ES709" s="38"/>
      <c r="ET709" s="38"/>
      <c r="EU709" s="38"/>
      <c r="EV709" s="38"/>
      <c r="EW709" s="39"/>
      <c r="EX709" s="37">
        <v>1216.6500000000001</v>
      </c>
      <c r="EY709" s="38"/>
      <c r="EZ709" s="38"/>
      <c r="FA709" s="38"/>
      <c r="FB709" s="38"/>
      <c r="FC709" s="38"/>
      <c r="FD709" s="39"/>
      <c r="FE709" s="37">
        <v>1184.28</v>
      </c>
      <c r="FF709" s="38"/>
      <c r="FG709" s="38"/>
      <c r="FH709" s="38"/>
      <c r="FI709" s="38"/>
      <c r="FJ709" s="38"/>
      <c r="FK709" s="38"/>
    </row>
    <row r="710" spans="1:167" s="15" customFormat="1" ht="11.25" x14ac:dyDescent="0.2">
      <c r="A710" s="40" t="s">
        <v>115</v>
      </c>
      <c r="B710" s="40"/>
      <c r="C710" s="40"/>
      <c r="D710" s="40"/>
      <c r="E710" s="40"/>
      <c r="F710" s="40"/>
      <c r="G710" s="40"/>
      <c r="H710" s="41"/>
      <c r="I710" s="37">
        <v>1124.44</v>
      </c>
      <c r="J710" s="38"/>
      <c r="K710" s="38"/>
      <c r="L710" s="38"/>
      <c r="M710" s="38"/>
      <c r="N710" s="39"/>
      <c r="O710" s="37">
        <v>1107.08</v>
      </c>
      <c r="P710" s="38"/>
      <c r="Q710" s="38"/>
      <c r="R710" s="38"/>
      <c r="S710" s="38"/>
      <c r="T710" s="39"/>
      <c r="U710" s="37">
        <v>1091.17</v>
      </c>
      <c r="V710" s="38"/>
      <c r="W710" s="38"/>
      <c r="X710" s="38"/>
      <c r="Y710" s="38"/>
      <c r="Z710" s="39"/>
      <c r="AA710" s="37">
        <v>1060.5</v>
      </c>
      <c r="AB710" s="38"/>
      <c r="AC710" s="38"/>
      <c r="AD710" s="38"/>
      <c r="AE710" s="38"/>
      <c r="AF710" s="39"/>
      <c r="AG710" s="37">
        <v>1067.55</v>
      </c>
      <c r="AH710" s="38"/>
      <c r="AI710" s="38"/>
      <c r="AJ710" s="38"/>
      <c r="AK710" s="38"/>
      <c r="AL710" s="39"/>
      <c r="AM710" s="37">
        <v>1107.9000000000001</v>
      </c>
      <c r="AN710" s="38"/>
      <c r="AO710" s="38"/>
      <c r="AP710" s="38"/>
      <c r="AQ710" s="38"/>
      <c r="AR710" s="39"/>
      <c r="AS710" s="37">
        <v>1207.82</v>
      </c>
      <c r="AT710" s="38"/>
      <c r="AU710" s="38"/>
      <c r="AV710" s="38"/>
      <c r="AW710" s="38"/>
      <c r="AX710" s="39"/>
      <c r="AY710" s="37">
        <v>1298.82</v>
      </c>
      <c r="AZ710" s="38"/>
      <c r="BA710" s="38"/>
      <c r="BB710" s="38"/>
      <c r="BC710" s="38"/>
      <c r="BD710" s="39"/>
      <c r="BE710" s="37">
        <v>1310.54</v>
      </c>
      <c r="BF710" s="38"/>
      <c r="BG710" s="38"/>
      <c r="BH710" s="38"/>
      <c r="BI710" s="38"/>
      <c r="BJ710" s="39"/>
      <c r="BK710" s="37">
        <v>1291.6199999999999</v>
      </c>
      <c r="BL710" s="38"/>
      <c r="BM710" s="38"/>
      <c r="BN710" s="38"/>
      <c r="BO710" s="38"/>
      <c r="BP710" s="38"/>
      <c r="BQ710" s="39"/>
      <c r="BR710" s="37">
        <v>1269.07</v>
      </c>
      <c r="BS710" s="38"/>
      <c r="BT710" s="38"/>
      <c r="BU710" s="38"/>
      <c r="BV710" s="38"/>
      <c r="BW710" s="38"/>
      <c r="BX710" s="39"/>
      <c r="BY710" s="37">
        <v>1270.72</v>
      </c>
      <c r="BZ710" s="38"/>
      <c r="CA710" s="38"/>
      <c r="CB710" s="38"/>
      <c r="CC710" s="38"/>
      <c r="CD710" s="38"/>
      <c r="CE710" s="39"/>
      <c r="CF710" s="37">
        <v>1248.46</v>
      </c>
      <c r="CG710" s="38"/>
      <c r="CH710" s="38"/>
      <c r="CI710" s="38"/>
      <c r="CJ710" s="38"/>
      <c r="CK710" s="38"/>
      <c r="CL710" s="39"/>
      <c r="CM710" s="37">
        <v>1235.03</v>
      </c>
      <c r="CN710" s="38"/>
      <c r="CO710" s="38"/>
      <c r="CP710" s="38"/>
      <c r="CQ710" s="38"/>
      <c r="CR710" s="38"/>
      <c r="CS710" s="39"/>
      <c r="CT710" s="37">
        <v>1207.83</v>
      </c>
      <c r="CU710" s="38"/>
      <c r="CV710" s="38"/>
      <c r="CW710" s="38"/>
      <c r="CX710" s="38"/>
      <c r="CY710" s="38"/>
      <c r="CZ710" s="39"/>
      <c r="DA710" s="37">
        <v>1204.47</v>
      </c>
      <c r="DB710" s="38"/>
      <c r="DC710" s="38"/>
      <c r="DD710" s="38"/>
      <c r="DE710" s="38"/>
      <c r="DF710" s="38"/>
      <c r="DG710" s="39"/>
      <c r="DH710" s="37">
        <v>1230.58</v>
      </c>
      <c r="DI710" s="38"/>
      <c r="DJ710" s="38"/>
      <c r="DK710" s="38"/>
      <c r="DL710" s="38"/>
      <c r="DM710" s="38"/>
      <c r="DN710" s="39"/>
      <c r="DO710" s="37">
        <v>1245.1500000000001</v>
      </c>
      <c r="DP710" s="38"/>
      <c r="DQ710" s="38"/>
      <c r="DR710" s="38"/>
      <c r="DS710" s="38"/>
      <c r="DT710" s="38"/>
      <c r="DU710" s="39"/>
      <c r="DV710" s="37">
        <v>1266.08</v>
      </c>
      <c r="DW710" s="38"/>
      <c r="DX710" s="38"/>
      <c r="DY710" s="38"/>
      <c r="DZ710" s="38"/>
      <c r="EA710" s="38"/>
      <c r="EB710" s="39"/>
      <c r="EC710" s="37">
        <v>1250.8</v>
      </c>
      <c r="ED710" s="38"/>
      <c r="EE710" s="38"/>
      <c r="EF710" s="38"/>
      <c r="EG710" s="38"/>
      <c r="EH710" s="38"/>
      <c r="EI710" s="39"/>
      <c r="EJ710" s="37">
        <v>1271.97</v>
      </c>
      <c r="EK710" s="38"/>
      <c r="EL710" s="38"/>
      <c r="EM710" s="38"/>
      <c r="EN710" s="38"/>
      <c r="EO710" s="38"/>
      <c r="EP710" s="39"/>
      <c r="EQ710" s="37">
        <v>1249.7</v>
      </c>
      <c r="ER710" s="38"/>
      <c r="ES710" s="38"/>
      <c r="ET710" s="38"/>
      <c r="EU710" s="38"/>
      <c r="EV710" s="38"/>
      <c r="EW710" s="39"/>
      <c r="EX710" s="37">
        <v>1214.02</v>
      </c>
      <c r="EY710" s="38"/>
      <c r="EZ710" s="38"/>
      <c r="FA710" s="38"/>
      <c r="FB710" s="38"/>
      <c r="FC710" s="38"/>
      <c r="FD710" s="39"/>
      <c r="FE710" s="37">
        <v>1155.98</v>
      </c>
      <c r="FF710" s="38"/>
      <c r="FG710" s="38"/>
      <c r="FH710" s="38"/>
      <c r="FI710" s="38"/>
      <c r="FJ710" s="38"/>
      <c r="FK710" s="38"/>
    </row>
    <row r="711" spans="1:167" s="15" customFormat="1" ht="11.25" x14ac:dyDescent="0.2">
      <c r="A711" s="40" t="s">
        <v>116</v>
      </c>
      <c r="B711" s="40"/>
      <c r="C711" s="40"/>
      <c r="D711" s="40"/>
      <c r="E711" s="40"/>
      <c r="F711" s="40"/>
      <c r="G711" s="40"/>
      <c r="H711" s="41"/>
      <c r="I711" s="37">
        <v>1124.5</v>
      </c>
      <c r="J711" s="38"/>
      <c r="K711" s="38"/>
      <c r="L711" s="38"/>
      <c r="M711" s="38"/>
      <c r="N711" s="39"/>
      <c r="O711" s="37">
        <v>1096.27</v>
      </c>
      <c r="P711" s="38"/>
      <c r="Q711" s="38"/>
      <c r="R711" s="38"/>
      <c r="S711" s="38"/>
      <c r="T711" s="39"/>
      <c r="U711" s="37">
        <v>1069</v>
      </c>
      <c r="V711" s="38"/>
      <c r="W711" s="38"/>
      <c r="X711" s="38"/>
      <c r="Y711" s="38"/>
      <c r="Z711" s="39"/>
      <c r="AA711" s="37">
        <v>1036.71</v>
      </c>
      <c r="AB711" s="38"/>
      <c r="AC711" s="38"/>
      <c r="AD711" s="38"/>
      <c r="AE711" s="38"/>
      <c r="AF711" s="39"/>
      <c r="AG711" s="37">
        <v>1054.5</v>
      </c>
      <c r="AH711" s="38"/>
      <c r="AI711" s="38"/>
      <c r="AJ711" s="38"/>
      <c r="AK711" s="38"/>
      <c r="AL711" s="39"/>
      <c r="AM711" s="37">
        <v>1109.42</v>
      </c>
      <c r="AN711" s="38"/>
      <c r="AO711" s="38"/>
      <c r="AP711" s="38"/>
      <c r="AQ711" s="38"/>
      <c r="AR711" s="39"/>
      <c r="AS711" s="37">
        <v>1192.3699999999999</v>
      </c>
      <c r="AT711" s="38"/>
      <c r="AU711" s="38"/>
      <c r="AV711" s="38"/>
      <c r="AW711" s="38"/>
      <c r="AX711" s="39"/>
      <c r="AY711" s="37">
        <v>1276.1199999999999</v>
      </c>
      <c r="AZ711" s="38"/>
      <c r="BA711" s="38"/>
      <c r="BB711" s="38"/>
      <c r="BC711" s="38"/>
      <c r="BD711" s="39"/>
      <c r="BE711" s="37">
        <v>1302.3699999999999</v>
      </c>
      <c r="BF711" s="38"/>
      <c r="BG711" s="38"/>
      <c r="BH711" s="38"/>
      <c r="BI711" s="38"/>
      <c r="BJ711" s="39"/>
      <c r="BK711" s="37">
        <v>1304.44</v>
      </c>
      <c r="BL711" s="38"/>
      <c r="BM711" s="38"/>
      <c r="BN711" s="38"/>
      <c r="BO711" s="38"/>
      <c r="BP711" s="38"/>
      <c r="BQ711" s="39"/>
      <c r="BR711" s="37">
        <v>1326.12</v>
      </c>
      <c r="BS711" s="38"/>
      <c r="BT711" s="38"/>
      <c r="BU711" s="38"/>
      <c r="BV711" s="38"/>
      <c r="BW711" s="38"/>
      <c r="BX711" s="39"/>
      <c r="BY711" s="37">
        <v>1352.49</v>
      </c>
      <c r="BZ711" s="38"/>
      <c r="CA711" s="38"/>
      <c r="CB711" s="38"/>
      <c r="CC711" s="38"/>
      <c r="CD711" s="38"/>
      <c r="CE711" s="39"/>
      <c r="CF711" s="37">
        <v>1334.38</v>
      </c>
      <c r="CG711" s="38"/>
      <c r="CH711" s="38"/>
      <c r="CI711" s="38"/>
      <c r="CJ711" s="38"/>
      <c r="CK711" s="38"/>
      <c r="CL711" s="39"/>
      <c r="CM711" s="37">
        <v>1320.2</v>
      </c>
      <c r="CN711" s="38"/>
      <c r="CO711" s="38"/>
      <c r="CP711" s="38"/>
      <c r="CQ711" s="38"/>
      <c r="CR711" s="38"/>
      <c r="CS711" s="39"/>
      <c r="CT711" s="37">
        <v>1301</v>
      </c>
      <c r="CU711" s="38"/>
      <c r="CV711" s="38"/>
      <c r="CW711" s="38"/>
      <c r="CX711" s="38"/>
      <c r="CY711" s="38"/>
      <c r="CZ711" s="39"/>
      <c r="DA711" s="37">
        <v>1289.3800000000001</v>
      </c>
      <c r="DB711" s="38"/>
      <c r="DC711" s="38"/>
      <c r="DD711" s="38"/>
      <c r="DE711" s="38"/>
      <c r="DF711" s="38"/>
      <c r="DG711" s="39"/>
      <c r="DH711" s="37">
        <v>1500.87</v>
      </c>
      <c r="DI711" s="38"/>
      <c r="DJ711" s="38"/>
      <c r="DK711" s="38"/>
      <c r="DL711" s="38"/>
      <c r="DM711" s="38"/>
      <c r="DN711" s="39"/>
      <c r="DO711" s="37">
        <v>1497.76</v>
      </c>
      <c r="DP711" s="38"/>
      <c r="DQ711" s="38"/>
      <c r="DR711" s="38"/>
      <c r="DS711" s="38"/>
      <c r="DT711" s="38"/>
      <c r="DU711" s="39"/>
      <c r="DV711" s="37">
        <v>1443.45</v>
      </c>
      <c r="DW711" s="38"/>
      <c r="DX711" s="38"/>
      <c r="DY711" s="38"/>
      <c r="DZ711" s="38"/>
      <c r="EA711" s="38"/>
      <c r="EB711" s="39"/>
      <c r="EC711" s="37">
        <v>1420.55</v>
      </c>
      <c r="ED711" s="38"/>
      <c r="EE711" s="38"/>
      <c r="EF711" s="38"/>
      <c r="EG711" s="38"/>
      <c r="EH711" s="38"/>
      <c r="EI711" s="39"/>
      <c r="EJ711" s="37">
        <v>1287.95</v>
      </c>
      <c r="EK711" s="38"/>
      <c r="EL711" s="38"/>
      <c r="EM711" s="38"/>
      <c r="EN711" s="38"/>
      <c r="EO711" s="38"/>
      <c r="EP711" s="39"/>
      <c r="EQ711" s="37">
        <v>1263.5999999999999</v>
      </c>
      <c r="ER711" s="38"/>
      <c r="ES711" s="38"/>
      <c r="ET711" s="38"/>
      <c r="EU711" s="38"/>
      <c r="EV711" s="38"/>
      <c r="EW711" s="39"/>
      <c r="EX711" s="37">
        <v>1249.0899999999999</v>
      </c>
      <c r="EY711" s="38"/>
      <c r="EZ711" s="38"/>
      <c r="FA711" s="38"/>
      <c r="FB711" s="38"/>
      <c r="FC711" s="38"/>
      <c r="FD711" s="39"/>
      <c r="FE711" s="37">
        <v>1185.83</v>
      </c>
      <c r="FF711" s="38"/>
      <c r="FG711" s="38"/>
      <c r="FH711" s="38"/>
      <c r="FI711" s="38"/>
      <c r="FJ711" s="38"/>
      <c r="FK711" s="38"/>
    </row>
    <row r="712" spans="1:167" s="15" customFormat="1" ht="11.25" x14ac:dyDescent="0.2">
      <c r="A712" s="40" t="s">
        <v>117</v>
      </c>
      <c r="B712" s="40"/>
      <c r="C712" s="40"/>
      <c r="D712" s="40"/>
      <c r="E712" s="40"/>
      <c r="F712" s="40"/>
      <c r="G712" s="40"/>
      <c r="H712" s="41"/>
      <c r="I712" s="37">
        <v>1169.19</v>
      </c>
      <c r="J712" s="38"/>
      <c r="K712" s="38"/>
      <c r="L712" s="38"/>
      <c r="M712" s="38"/>
      <c r="N712" s="39"/>
      <c r="O712" s="37">
        <v>1123.1500000000001</v>
      </c>
      <c r="P712" s="38"/>
      <c r="Q712" s="38"/>
      <c r="R712" s="38"/>
      <c r="S712" s="38"/>
      <c r="T712" s="39"/>
      <c r="U712" s="37">
        <v>1098.82</v>
      </c>
      <c r="V712" s="38"/>
      <c r="W712" s="38"/>
      <c r="X712" s="38"/>
      <c r="Y712" s="38"/>
      <c r="Z712" s="39"/>
      <c r="AA712" s="37">
        <v>1066</v>
      </c>
      <c r="AB712" s="38"/>
      <c r="AC712" s="38"/>
      <c r="AD712" s="38"/>
      <c r="AE712" s="38"/>
      <c r="AF712" s="39"/>
      <c r="AG712" s="37">
        <v>1075.9100000000001</v>
      </c>
      <c r="AH712" s="38"/>
      <c r="AI712" s="38"/>
      <c r="AJ712" s="38"/>
      <c r="AK712" s="38"/>
      <c r="AL712" s="39"/>
      <c r="AM712" s="37">
        <v>1123.49</v>
      </c>
      <c r="AN712" s="38"/>
      <c r="AO712" s="38"/>
      <c r="AP712" s="38"/>
      <c r="AQ712" s="38"/>
      <c r="AR712" s="39"/>
      <c r="AS712" s="37">
        <v>1230.19</v>
      </c>
      <c r="AT712" s="38"/>
      <c r="AU712" s="38"/>
      <c r="AV712" s="38"/>
      <c r="AW712" s="38"/>
      <c r="AX712" s="39"/>
      <c r="AY712" s="37">
        <v>1308.67</v>
      </c>
      <c r="AZ712" s="38"/>
      <c r="BA712" s="38"/>
      <c r="BB712" s="38"/>
      <c r="BC712" s="38"/>
      <c r="BD712" s="39"/>
      <c r="BE712" s="37">
        <v>1494.6</v>
      </c>
      <c r="BF712" s="38"/>
      <c r="BG712" s="38"/>
      <c r="BH712" s="38"/>
      <c r="BI712" s="38"/>
      <c r="BJ712" s="39"/>
      <c r="BK712" s="37">
        <v>1513.01</v>
      </c>
      <c r="BL712" s="38"/>
      <c r="BM712" s="38"/>
      <c r="BN712" s="38"/>
      <c r="BO712" s="38"/>
      <c r="BP712" s="38"/>
      <c r="BQ712" s="39"/>
      <c r="BR712" s="37">
        <v>1534.1</v>
      </c>
      <c r="BS712" s="38"/>
      <c r="BT712" s="38"/>
      <c r="BU712" s="38"/>
      <c r="BV712" s="38"/>
      <c r="BW712" s="38"/>
      <c r="BX712" s="39"/>
      <c r="BY712" s="37">
        <v>1533.12</v>
      </c>
      <c r="BZ712" s="38"/>
      <c r="CA712" s="38"/>
      <c r="CB712" s="38"/>
      <c r="CC712" s="38"/>
      <c r="CD712" s="38"/>
      <c r="CE712" s="39"/>
      <c r="CF712" s="37">
        <v>1509.46</v>
      </c>
      <c r="CG712" s="38"/>
      <c r="CH712" s="38"/>
      <c r="CI712" s="38"/>
      <c r="CJ712" s="38"/>
      <c r="CK712" s="38"/>
      <c r="CL712" s="39"/>
      <c r="CM712" s="37">
        <v>1513.05</v>
      </c>
      <c r="CN712" s="38"/>
      <c r="CO712" s="38"/>
      <c r="CP712" s="38"/>
      <c r="CQ712" s="38"/>
      <c r="CR712" s="38"/>
      <c r="CS712" s="39"/>
      <c r="CT712" s="37">
        <v>1505.91</v>
      </c>
      <c r="CU712" s="38"/>
      <c r="CV712" s="38"/>
      <c r="CW712" s="38"/>
      <c r="CX712" s="38"/>
      <c r="CY712" s="38"/>
      <c r="CZ712" s="39"/>
      <c r="DA712" s="37">
        <v>1437.95</v>
      </c>
      <c r="DB712" s="38"/>
      <c r="DC712" s="38"/>
      <c r="DD712" s="38"/>
      <c r="DE712" s="38"/>
      <c r="DF712" s="38"/>
      <c r="DG712" s="39"/>
      <c r="DH712" s="37">
        <v>1478.05</v>
      </c>
      <c r="DI712" s="38"/>
      <c r="DJ712" s="38"/>
      <c r="DK712" s="38"/>
      <c r="DL712" s="38"/>
      <c r="DM712" s="38"/>
      <c r="DN712" s="39"/>
      <c r="DO712" s="37">
        <v>1443.03</v>
      </c>
      <c r="DP712" s="38"/>
      <c r="DQ712" s="38"/>
      <c r="DR712" s="38"/>
      <c r="DS712" s="38"/>
      <c r="DT712" s="38"/>
      <c r="DU712" s="39"/>
      <c r="DV712" s="37">
        <v>1425.29</v>
      </c>
      <c r="DW712" s="38"/>
      <c r="DX712" s="38"/>
      <c r="DY712" s="38"/>
      <c r="DZ712" s="38"/>
      <c r="EA712" s="38"/>
      <c r="EB712" s="39"/>
      <c r="EC712" s="37">
        <v>1391.89</v>
      </c>
      <c r="ED712" s="38"/>
      <c r="EE712" s="38"/>
      <c r="EF712" s="38"/>
      <c r="EG712" s="38"/>
      <c r="EH712" s="38"/>
      <c r="EI712" s="39"/>
      <c r="EJ712" s="37">
        <v>1335.14</v>
      </c>
      <c r="EK712" s="38"/>
      <c r="EL712" s="38"/>
      <c r="EM712" s="38"/>
      <c r="EN712" s="38"/>
      <c r="EO712" s="38"/>
      <c r="EP712" s="39"/>
      <c r="EQ712" s="37">
        <v>1279.02</v>
      </c>
      <c r="ER712" s="38"/>
      <c r="ES712" s="38"/>
      <c r="ET712" s="38"/>
      <c r="EU712" s="38"/>
      <c r="EV712" s="38"/>
      <c r="EW712" s="39"/>
      <c r="EX712" s="37">
        <v>1249.31</v>
      </c>
      <c r="EY712" s="38"/>
      <c r="EZ712" s="38"/>
      <c r="FA712" s="38"/>
      <c r="FB712" s="38"/>
      <c r="FC712" s="38"/>
      <c r="FD712" s="39"/>
      <c r="FE712" s="37">
        <v>1208.53</v>
      </c>
      <c r="FF712" s="38"/>
      <c r="FG712" s="38"/>
      <c r="FH712" s="38"/>
      <c r="FI712" s="38"/>
      <c r="FJ712" s="38"/>
      <c r="FK712" s="38"/>
    </row>
    <row r="713" spans="1:167" s="15" customFormat="1" ht="11.25" x14ac:dyDescent="0.2">
      <c r="A713" s="40" t="s">
        <v>118</v>
      </c>
      <c r="B713" s="40"/>
      <c r="C713" s="40"/>
      <c r="D713" s="40"/>
      <c r="E713" s="40"/>
      <c r="F713" s="40"/>
      <c r="G713" s="40"/>
      <c r="H713" s="41"/>
      <c r="I713" s="37">
        <v>1216.3699999999999</v>
      </c>
      <c r="J713" s="38"/>
      <c r="K713" s="38"/>
      <c r="L713" s="38"/>
      <c r="M713" s="38"/>
      <c r="N713" s="39"/>
      <c r="O713" s="37">
        <v>1159.76</v>
      </c>
      <c r="P713" s="38"/>
      <c r="Q713" s="38"/>
      <c r="R713" s="38"/>
      <c r="S713" s="38"/>
      <c r="T713" s="39"/>
      <c r="U713" s="37">
        <v>1137.9100000000001</v>
      </c>
      <c r="V713" s="38"/>
      <c r="W713" s="38"/>
      <c r="X713" s="38"/>
      <c r="Y713" s="38"/>
      <c r="Z713" s="39"/>
      <c r="AA713" s="37">
        <v>1134.96</v>
      </c>
      <c r="AB713" s="38"/>
      <c r="AC713" s="38"/>
      <c r="AD713" s="38"/>
      <c r="AE713" s="38"/>
      <c r="AF713" s="39"/>
      <c r="AG713" s="37">
        <v>1145.42</v>
      </c>
      <c r="AH713" s="38"/>
      <c r="AI713" s="38"/>
      <c r="AJ713" s="38"/>
      <c r="AK713" s="38"/>
      <c r="AL713" s="39"/>
      <c r="AM713" s="37">
        <v>1174.28</v>
      </c>
      <c r="AN713" s="38"/>
      <c r="AO713" s="38"/>
      <c r="AP713" s="38"/>
      <c r="AQ713" s="38"/>
      <c r="AR713" s="39"/>
      <c r="AS713" s="37">
        <v>1196.55</v>
      </c>
      <c r="AT713" s="38"/>
      <c r="AU713" s="38"/>
      <c r="AV713" s="38"/>
      <c r="AW713" s="38"/>
      <c r="AX713" s="39"/>
      <c r="AY713" s="37">
        <v>1226.08</v>
      </c>
      <c r="AZ713" s="38"/>
      <c r="BA713" s="38"/>
      <c r="BB713" s="38"/>
      <c r="BC713" s="38"/>
      <c r="BD713" s="39"/>
      <c r="BE713" s="37">
        <v>1414.3</v>
      </c>
      <c r="BF713" s="38"/>
      <c r="BG713" s="38"/>
      <c r="BH713" s="38"/>
      <c r="BI713" s="38"/>
      <c r="BJ713" s="39"/>
      <c r="BK713" s="37">
        <v>1479.22</v>
      </c>
      <c r="BL713" s="38"/>
      <c r="BM713" s="38"/>
      <c r="BN713" s="38"/>
      <c r="BO713" s="38"/>
      <c r="BP713" s="38"/>
      <c r="BQ713" s="39"/>
      <c r="BR713" s="37">
        <v>1487.15</v>
      </c>
      <c r="BS713" s="38"/>
      <c r="BT713" s="38"/>
      <c r="BU713" s="38"/>
      <c r="BV713" s="38"/>
      <c r="BW713" s="38"/>
      <c r="BX713" s="39"/>
      <c r="BY713" s="37">
        <v>1485.01</v>
      </c>
      <c r="BZ713" s="38"/>
      <c r="CA713" s="38"/>
      <c r="CB713" s="38"/>
      <c r="CC713" s="38"/>
      <c r="CD713" s="38"/>
      <c r="CE713" s="39"/>
      <c r="CF713" s="37">
        <v>1476.54</v>
      </c>
      <c r="CG713" s="38"/>
      <c r="CH713" s="38"/>
      <c r="CI713" s="38"/>
      <c r="CJ713" s="38"/>
      <c r="CK713" s="38"/>
      <c r="CL713" s="39"/>
      <c r="CM713" s="37">
        <v>1469.73</v>
      </c>
      <c r="CN713" s="38"/>
      <c r="CO713" s="38"/>
      <c r="CP713" s="38"/>
      <c r="CQ713" s="38"/>
      <c r="CR713" s="38"/>
      <c r="CS713" s="39"/>
      <c r="CT713" s="37">
        <v>1465.04</v>
      </c>
      <c r="CU713" s="38"/>
      <c r="CV713" s="38"/>
      <c r="CW713" s="38"/>
      <c r="CX713" s="38"/>
      <c r="CY713" s="38"/>
      <c r="CZ713" s="39"/>
      <c r="DA713" s="37">
        <v>1437.74</v>
      </c>
      <c r="DB713" s="38"/>
      <c r="DC713" s="38"/>
      <c r="DD713" s="38"/>
      <c r="DE713" s="38"/>
      <c r="DF713" s="38"/>
      <c r="DG713" s="39"/>
      <c r="DH713" s="37">
        <v>1437.59</v>
      </c>
      <c r="DI713" s="38"/>
      <c r="DJ713" s="38"/>
      <c r="DK713" s="38"/>
      <c r="DL713" s="38"/>
      <c r="DM713" s="38"/>
      <c r="DN713" s="39"/>
      <c r="DO713" s="37">
        <v>1434.8</v>
      </c>
      <c r="DP713" s="38"/>
      <c r="DQ713" s="38"/>
      <c r="DR713" s="38"/>
      <c r="DS713" s="38"/>
      <c r="DT713" s="38"/>
      <c r="DU713" s="39"/>
      <c r="DV713" s="37">
        <v>1428.54</v>
      </c>
      <c r="DW713" s="38"/>
      <c r="DX713" s="38"/>
      <c r="DY713" s="38"/>
      <c r="DZ713" s="38"/>
      <c r="EA713" s="38"/>
      <c r="EB713" s="39"/>
      <c r="EC713" s="37">
        <v>1409.64</v>
      </c>
      <c r="ED713" s="38"/>
      <c r="EE713" s="38"/>
      <c r="EF713" s="38"/>
      <c r="EG713" s="38"/>
      <c r="EH713" s="38"/>
      <c r="EI713" s="39"/>
      <c r="EJ713" s="37">
        <v>1404.1</v>
      </c>
      <c r="EK713" s="38"/>
      <c r="EL713" s="38"/>
      <c r="EM713" s="38"/>
      <c r="EN713" s="38"/>
      <c r="EO713" s="38"/>
      <c r="EP713" s="39"/>
      <c r="EQ713" s="37">
        <v>1282.04</v>
      </c>
      <c r="ER713" s="38"/>
      <c r="ES713" s="38"/>
      <c r="ET713" s="38"/>
      <c r="EU713" s="38"/>
      <c r="EV713" s="38"/>
      <c r="EW713" s="39"/>
      <c r="EX713" s="37">
        <v>1258.57</v>
      </c>
      <c r="EY713" s="38"/>
      <c r="EZ713" s="38"/>
      <c r="FA713" s="38"/>
      <c r="FB713" s="38"/>
      <c r="FC713" s="38"/>
      <c r="FD713" s="39"/>
      <c r="FE713" s="37">
        <v>1238.52</v>
      </c>
      <c r="FF713" s="38"/>
      <c r="FG713" s="38"/>
      <c r="FH713" s="38"/>
      <c r="FI713" s="38"/>
      <c r="FJ713" s="38"/>
      <c r="FK713" s="38"/>
    </row>
    <row r="714" spans="1:167" s="15" customFormat="1" ht="11.25" x14ac:dyDescent="0.2">
      <c r="A714" s="40" t="s">
        <v>119</v>
      </c>
      <c r="B714" s="40"/>
      <c r="C714" s="40"/>
      <c r="D714" s="40"/>
      <c r="E714" s="40"/>
      <c r="F714" s="40"/>
      <c r="G714" s="40"/>
      <c r="H714" s="41"/>
      <c r="I714" s="37">
        <v>1194.8</v>
      </c>
      <c r="J714" s="38"/>
      <c r="K714" s="38"/>
      <c r="L714" s="38"/>
      <c r="M714" s="38"/>
      <c r="N714" s="39"/>
      <c r="O714" s="37">
        <v>1123.47</v>
      </c>
      <c r="P714" s="38"/>
      <c r="Q714" s="38"/>
      <c r="R714" s="38"/>
      <c r="S714" s="38"/>
      <c r="T714" s="39"/>
      <c r="U714" s="37">
        <v>1105.2</v>
      </c>
      <c r="V714" s="38"/>
      <c r="W714" s="38"/>
      <c r="X714" s="38"/>
      <c r="Y714" s="38"/>
      <c r="Z714" s="39"/>
      <c r="AA714" s="37">
        <v>1092.1300000000001</v>
      </c>
      <c r="AB714" s="38"/>
      <c r="AC714" s="38"/>
      <c r="AD714" s="38"/>
      <c r="AE714" s="38"/>
      <c r="AF714" s="39"/>
      <c r="AG714" s="37">
        <v>1103.71</v>
      </c>
      <c r="AH714" s="38"/>
      <c r="AI714" s="38"/>
      <c r="AJ714" s="38"/>
      <c r="AK714" s="38"/>
      <c r="AL714" s="39"/>
      <c r="AM714" s="37">
        <v>1125.71</v>
      </c>
      <c r="AN714" s="38"/>
      <c r="AO714" s="38"/>
      <c r="AP714" s="38"/>
      <c r="AQ714" s="38"/>
      <c r="AR714" s="39"/>
      <c r="AS714" s="37">
        <v>1129.77</v>
      </c>
      <c r="AT714" s="38"/>
      <c r="AU714" s="38"/>
      <c r="AV714" s="38"/>
      <c r="AW714" s="38"/>
      <c r="AX714" s="39"/>
      <c r="AY714" s="37">
        <v>1151.56</v>
      </c>
      <c r="AZ714" s="38"/>
      <c r="BA714" s="38"/>
      <c r="BB714" s="38"/>
      <c r="BC714" s="38"/>
      <c r="BD714" s="39"/>
      <c r="BE714" s="37">
        <v>1205.26</v>
      </c>
      <c r="BF714" s="38"/>
      <c r="BG714" s="38"/>
      <c r="BH714" s="38"/>
      <c r="BI714" s="38"/>
      <c r="BJ714" s="39"/>
      <c r="BK714" s="37">
        <v>1305.4100000000001</v>
      </c>
      <c r="BL714" s="38"/>
      <c r="BM714" s="38"/>
      <c r="BN714" s="38"/>
      <c r="BO714" s="38"/>
      <c r="BP714" s="38"/>
      <c r="BQ714" s="39"/>
      <c r="BR714" s="37">
        <v>1388.81</v>
      </c>
      <c r="BS714" s="38"/>
      <c r="BT714" s="38"/>
      <c r="BU714" s="38"/>
      <c r="BV714" s="38"/>
      <c r="BW714" s="38"/>
      <c r="BX714" s="39"/>
      <c r="BY714" s="37">
        <v>1328.85</v>
      </c>
      <c r="BZ714" s="38"/>
      <c r="CA714" s="38"/>
      <c r="CB714" s="38"/>
      <c r="CC714" s="38"/>
      <c r="CD714" s="38"/>
      <c r="CE714" s="39"/>
      <c r="CF714" s="37">
        <v>1295.3399999999999</v>
      </c>
      <c r="CG714" s="38"/>
      <c r="CH714" s="38"/>
      <c r="CI714" s="38"/>
      <c r="CJ714" s="38"/>
      <c r="CK714" s="38"/>
      <c r="CL714" s="39"/>
      <c r="CM714" s="37">
        <v>1292.19</v>
      </c>
      <c r="CN714" s="38"/>
      <c r="CO714" s="38"/>
      <c r="CP714" s="38"/>
      <c r="CQ714" s="38"/>
      <c r="CR714" s="38"/>
      <c r="CS714" s="39"/>
      <c r="CT714" s="37">
        <v>1309.49</v>
      </c>
      <c r="CU714" s="38"/>
      <c r="CV714" s="38"/>
      <c r="CW714" s="38"/>
      <c r="CX714" s="38"/>
      <c r="CY714" s="38"/>
      <c r="CZ714" s="39"/>
      <c r="DA714" s="37">
        <v>1318.76</v>
      </c>
      <c r="DB714" s="38"/>
      <c r="DC714" s="38"/>
      <c r="DD714" s="38"/>
      <c r="DE714" s="38"/>
      <c r="DF714" s="38"/>
      <c r="DG714" s="39"/>
      <c r="DH714" s="37">
        <v>1387.29</v>
      </c>
      <c r="DI714" s="38"/>
      <c r="DJ714" s="38"/>
      <c r="DK714" s="38"/>
      <c r="DL714" s="38"/>
      <c r="DM714" s="38"/>
      <c r="DN714" s="39"/>
      <c r="DO714" s="37">
        <v>1408.32</v>
      </c>
      <c r="DP714" s="38"/>
      <c r="DQ714" s="38"/>
      <c r="DR714" s="38"/>
      <c r="DS714" s="38"/>
      <c r="DT714" s="38"/>
      <c r="DU714" s="39"/>
      <c r="DV714" s="37">
        <v>1406.86</v>
      </c>
      <c r="DW714" s="38"/>
      <c r="DX714" s="38"/>
      <c r="DY714" s="38"/>
      <c r="DZ714" s="38"/>
      <c r="EA714" s="38"/>
      <c r="EB714" s="39"/>
      <c r="EC714" s="37">
        <v>1368.79</v>
      </c>
      <c r="ED714" s="38"/>
      <c r="EE714" s="38"/>
      <c r="EF714" s="38"/>
      <c r="EG714" s="38"/>
      <c r="EH714" s="38"/>
      <c r="EI714" s="39"/>
      <c r="EJ714" s="37">
        <v>1375.05</v>
      </c>
      <c r="EK714" s="38"/>
      <c r="EL714" s="38"/>
      <c r="EM714" s="38"/>
      <c r="EN714" s="38"/>
      <c r="EO714" s="38"/>
      <c r="EP714" s="39"/>
      <c r="EQ714" s="37">
        <v>1290.98</v>
      </c>
      <c r="ER714" s="38"/>
      <c r="ES714" s="38"/>
      <c r="ET714" s="38"/>
      <c r="EU714" s="38"/>
      <c r="EV714" s="38"/>
      <c r="EW714" s="39"/>
      <c r="EX714" s="37">
        <v>1322.24</v>
      </c>
      <c r="EY714" s="38"/>
      <c r="EZ714" s="38"/>
      <c r="FA714" s="38"/>
      <c r="FB714" s="38"/>
      <c r="FC714" s="38"/>
      <c r="FD714" s="39"/>
      <c r="FE714" s="37">
        <v>1192.46</v>
      </c>
      <c r="FF714" s="38"/>
      <c r="FG714" s="38"/>
      <c r="FH714" s="38"/>
      <c r="FI714" s="38"/>
      <c r="FJ714" s="38"/>
      <c r="FK714" s="38"/>
    </row>
    <row r="715" spans="1:167" s="15" customFormat="1" ht="11.25" x14ac:dyDescent="0.2">
      <c r="A715" s="40" t="s">
        <v>120</v>
      </c>
      <c r="B715" s="40"/>
      <c r="C715" s="40"/>
      <c r="D715" s="40"/>
      <c r="E715" s="40"/>
      <c r="F715" s="40"/>
      <c r="G715" s="40"/>
      <c r="H715" s="41"/>
      <c r="I715" s="37">
        <v>1160.19</v>
      </c>
      <c r="J715" s="38"/>
      <c r="K715" s="38"/>
      <c r="L715" s="38"/>
      <c r="M715" s="38"/>
      <c r="N715" s="39"/>
      <c r="O715" s="37">
        <v>1122.48</v>
      </c>
      <c r="P715" s="38"/>
      <c r="Q715" s="38"/>
      <c r="R715" s="38"/>
      <c r="S715" s="38"/>
      <c r="T715" s="39"/>
      <c r="U715" s="37">
        <v>1069.4000000000001</v>
      </c>
      <c r="V715" s="38"/>
      <c r="W715" s="38"/>
      <c r="X715" s="38"/>
      <c r="Y715" s="38"/>
      <c r="Z715" s="39"/>
      <c r="AA715" s="37">
        <v>1064.01</v>
      </c>
      <c r="AB715" s="38"/>
      <c r="AC715" s="38"/>
      <c r="AD715" s="38"/>
      <c r="AE715" s="38"/>
      <c r="AF715" s="39"/>
      <c r="AG715" s="37">
        <v>1073.57</v>
      </c>
      <c r="AH715" s="38"/>
      <c r="AI715" s="38"/>
      <c r="AJ715" s="38"/>
      <c r="AK715" s="38"/>
      <c r="AL715" s="39"/>
      <c r="AM715" s="37">
        <v>1117.52</v>
      </c>
      <c r="AN715" s="38"/>
      <c r="AO715" s="38"/>
      <c r="AP715" s="38"/>
      <c r="AQ715" s="38"/>
      <c r="AR715" s="39"/>
      <c r="AS715" s="37">
        <v>1175.73</v>
      </c>
      <c r="AT715" s="38"/>
      <c r="AU715" s="38"/>
      <c r="AV715" s="38"/>
      <c r="AW715" s="38"/>
      <c r="AX715" s="39"/>
      <c r="AY715" s="37">
        <v>1299.6600000000001</v>
      </c>
      <c r="AZ715" s="38"/>
      <c r="BA715" s="38"/>
      <c r="BB715" s="38"/>
      <c r="BC715" s="38"/>
      <c r="BD715" s="39"/>
      <c r="BE715" s="37">
        <v>1470.02</v>
      </c>
      <c r="BF715" s="38"/>
      <c r="BG715" s="38"/>
      <c r="BH715" s="38"/>
      <c r="BI715" s="38"/>
      <c r="BJ715" s="39"/>
      <c r="BK715" s="37">
        <v>1512.14</v>
      </c>
      <c r="BL715" s="38"/>
      <c r="BM715" s="38"/>
      <c r="BN715" s="38"/>
      <c r="BO715" s="38"/>
      <c r="BP715" s="38"/>
      <c r="BQ715" s="39"/>
      <c r="BR715" s="37">
        <v>1530.18</v>
      </c>
      <c r="BS715" s="38"/>
      <c r="BT715" s="38"/>
      <c r="BU715" s="38"/>
      <c r="BV715" s="38"/>
      <c r="BW715" s="38"/>
      <c r="BX715" s="39"/>
      <c r="BY715" s="37">
        <v>1539.46</v>
      </c>
      <c r="BZ715" s="38"/>
      <c r="CA715" s="38"/>
      <c r="CB715" s="38"/>
      <c r="CC715" s="38"/>
      <c r="CD715" s="38"/>
      <c r="CE715" s="39"/>
      <c r="CF715" s="37">
        <v>1527.54</v>
      </c>
      <c r="CG715" s="38"/>
      <c r="CH715" s="38"/>
      <c r="CI715" s="38"/>
      <c r="CJ715" s="38"/>
      <c r="CK715" s="38"/>
      <c r="CL715" s="39"/>
      <c r="CM715" s="37">
        <v>1532.58</v>
      </c>
      <c r="CN715" s="38"/>
      <c r="CO715" s="38"/>
      <c r="CP715" s="38"/>
      <c r="CQ715" s="38"/>
      <c r="CR715" s="38"/>
      <c r="CS715" s="39"/>
      <c r="CT715" s="37">
        <v>1527.49</v>
      </c>
      <c r="CU715" s="38"/>
      <c r="CV715" s="38"/>
      <c r="CW715" s="38"/>
      <c r="CX715" s="38"/>
      <c r="CY715" s="38"/>
      <c r="CZ715" s="39"/>
      <c r="DA715" s="37">
        <v>1493.6</v>
      </c>
      <c r="DB715" s="38"/>
      <c r="DC715" s="38"/>
      <c r="DD715" s="38"/>
      <c r="DE715" s="38"/>
      <c r="DF715" s="38"/>
      <c r="DG715" s="39"/>
      <c r="DH715" s="37">
        <v>1495.03</v>
      </c>
      <c r="DI715" s="38"/>
      <c r="DJ715" s="38"/>
      <c r="DK715" s="38"/>
      <c r="DL715" s="38"/>
      <c r="DM715" s="38"/>
      <c r="DN715" s="39"/>
      <c r="DO715" s="37">
        <v>1471.96</v>
      </c>
      <c r="DP715" s="38"/>
      <c r="DQ715" s="38"/>
      <c r="DR715" s="38"/>
      <c r="DS715" s="38"/>
      <c r="DT715" s="38"/>
      <c r="DU715" s="39"/>
      <c r="DV715" s="37">
        <v>1450.14</v>
      </c>
      <c r="DW715" s="38"/>
      <c r="DX715" s="38"/>
      <c r="DY715" s="38"/>
      <c r="DZ715" s="38"/>
      <c r="EA715" s="38"/>
      <c r="EB715" s="39"/>
      <c r="EC715" s="37">
        <v>1350.46</v>
      </c>
      <c r="ED715" s="38"/>
      <c r="EE715" s="38"/>
      <c r="EF715" s="38"/>
      <c r="EG715" s="38"/>
      <c r="EH715" s="38"/>
      <c r="EI715" s="39"/>
      <c r="EJ715" s="37">
        <v>1320.52</v>
      </c>
      <c r="EK715" s="38"/>
      <c r="EL715" s="38"/>
      <c r="EM715" s="38"/>
      <c r="EN715" s="38"/>
      <c r="EO715" s="38"/>
      <c r="EP715" s="39"/>
      <c r="EQ715" s="37">
        <v>1285.3900000000001</v>
      </c>
      <c r="ER715" s="38"/>
      <c r="ES715" s="38"/>
      <c r="ET715" s="38"/>
      <c r="EU715" s="38"/>
      <c r="EV715" s="38"/>
      <c r="EW715" s="39"/>
      <c r="EX715" s="37">
        <v>1231.4100000000001</v>
      </c>
      <c r="EY715" s="38"/>
      <c r="EZ715" s="38"/>
      <c r="FA715" s="38"/>
      <c r="FB715" s="38"/>
      <c r="FC715" s="38"/>
      <c r="FD715" s="39"/>
      <c r="FE715" s="37">
        <v>1156.78</v>
      </c>
      <c r="FF715" s="38"/>
      <c r="FG715" s="38"/>
      <c r="FH715" s="38"/>
      <c r="FI715" s="38"/>
      <c r="FJ715" s="38"/>
      <c r="FK715" s="38"/>
    </row>
    <row r="716" spans="1:167" s="15" customFormat="1" ht="11.25" x14ac:dyDescent="0.2">
      <c r="A716" s="40" t="s">
        <v>121</v>
      </c>
      <c r="B716" s="40"/>
      <c r="C716" s="40"/>
      <c r="D716" s="40"/>
      <c r="E716" s="40"/>
      <c r="F716" s="40"/>
      <c r="G716" s="40"/>
      <c r="H716" s="41"/>
      <c r="I716" s="37">
        <v>1065.3399999999999</v>
      </c>
      <c r="J716" s="38"/>
      <c r="K716" s="38"/>
      <c r="L716" s="38"/>
      <c r="M716" s="38"/>
      <c r="N716" s="39"/>
      <c r="O716" s="37">
        <v>1046.8800000000001</v>
      </c>
      <c r="P716" s="38"/>
      <c r="Q716" s="38"/>
      <c r="R716" s="38"/>
      <c r="S716" s="38"/>
      <c r="T716" s="39"/>
      <c r="U716" s="37">
        <v>1042.81</v>
      </c>
      <c r="V716" s="38"/>
      <c r="W716" s="38"/>
      <c r="X716" s="38"/>
      <c r="Y716" s="38"/>
      <c r="Z716" s="39"/>
      <c r="AA716" s="37">
        <v>1017.06</v>
      </c>
      <c r="AB716" s="38"/>
      <c r="AC716" s="38"/>
      <c r="AD716" s="38"/>
      <c r="AE716" s="38"/>
      <c r="AF716" s="39"/>
      <c r="AG716" s="37">
        <v>1026.6300000000001</v>
      </c>
      <c r="AH716" s="38"/>
      <c r="AI716" s="38"/>
      <c r="AJ716" s="38"/>
      <c r="AK716" s="38"/>
      <c r="AL716" s="39"/>
      <c r="AM716" s="37">
        <v>1098.52</v>
      </c>
      <c r="AN716" s="38"/>
      <c r="AO716" s="38"/>
      <c r="AP716" s="38"/>
      <c r="AQ716" s="38"/>
      <c r="AR716" s="39"/>
      <c r="AS716" s="37">
        <v>1129.5999999999999</v>
      </c>
      <c r="AT716" s="38"/>
      <c r="AU716" s="38"/>
      <c r="AV716" s="38"/>
      <c r="AW716" s="38"/>
      <c r="AX716" s="39"/>
      <c r="AY716" s="37">
        <v>1253.6600000000001</v>
      </c>
      <c r="AZ716" s="38"/>
      <c r="BA716" s="38"/>
      <c r="BB716" s="38"/>
      <c r="BC716" s="38"/>
      <c r="BD716" s="39"/>
      <c r="BE716" s="37">
        <v>1399.9</v>
      </c>
      <c r="BF716" s="38"/>
      <c r="BG716" s="38"/>
      <c r="BH716" s="38"/>
      <c r="BI716" s="38"/>
      <c r="BJ716" s="39"/>
      <c r="BK716" s="37">
        <v>1432.03</v>
      </c>
      <c r="BL716" s="38"/>
      <c r="BM716" s="38"/>
      <c r="BN716" s="38"/>
      <c r="BO716" s="38"/>
      <c r="BP716" s="38"/>
      <c r="BQ716" s="39"/>
      <c r="BR716" s="37">
        <v>1412.03</v>
      </c>
      <c r="BS716" s="38"/>
      <c r="BT716" s="38"/>
      <c r="BU716" s="38"/>
      <c r="BV716" s="38"/>
      <c r="BW716" s="38"/>
      <c r="BX716" s="39"/>
      <c r="BY716" s="37">
        <v>1416.14</v>
      </c>
      <c r="BZ716" s="38"/>
      <c r="CA716" s="38"/>
      <c r="CB716" s="38"/>
      <c r="CC716" s="38"/>
      <c r="CD716" s="38"/>
      <c r="CE716" s="39"/>
      <c r="CF716" s="37">
        <v>1371.94</v>
      </c>
      <c r="CG716" s="38"/>
      <c r="CH716" s="38"/>
      <c r="CI716" s="38"/>
      <c r="CJ716" s="38"/>
      <c r="CK716" s="38"/>
      <c r="CL716" s="39"/>
      <c r="CM716" s="37">
        <v>1350.02</v>
      </c>
      <c r="CN716" s="38"/>
      <c r="CO716" s="38"/>
      <c r="CP716" s="38"/>
      <c r="CQ716" s="38"/>
      <c r="CR716" s="38"/>
      <c r="CS716" s="39"/>
      <c r="CT716" s="37">
        <v>1325.8</v>
      </c>
      <c r="CU716" s="38"/>
      <c r="CV716" s="38"/>
      <c r="CW716" s="38"/>
      <c r="CX716" s="38"/>
      <c r="CY716" s="38"/>
      <c r="CZ716" s="39"/>
      <c r="DA716" s="37">
        <v>1321.86</v>
      </c>
      <c r="DB716" s="38"/>
      <c r="DC716" s="38"/>
      <c r="DD716" s="38"/>
      <c r="DE716" s="38"/>
      <c r="DF716" s="38"/>
      <c r="DG716" s="39"/>
      <c r="DH716" s="37">
        <v>1318.4</v>
      </c>
      <c r="DI716" s="38"/>
      <c r="DJ716" s="38"/>
      <c r="DK716" s="38"/>
      <c r="DL716" s="38"/>
      <c r="DM716" s="38"/>
      <c r="DN716" s="39"/>
      <c r="DO716" s="37">
        <v>1302.05</v>
      </c>
      <c r="DP716" s="38"/>
      <c r="DQ716" s="38"/>
      <c r="DR716" s="38"/>
      <c r="DS716" s="38"/>
      <c r="DT716" s="38"/>
      <c r="DU716" s="39"/>
      <c r="DV716" s="37">
        <v>1402.17</v>
      </c>
      <c r="DW716" s="38"/>
      <c r="DX716" s="38"/>
      <c r="DY716" s="38"/>
      <c r="DZ716" s="38"/>
      <c r="EA716" s="38"/>
      <c r="EB716" s="39"/>
      <c r="EC716" s="37">
        <v>1328.46</v>
      </c>
      <c r="ED716" s="38"/>
      <c r="EE716" s="38"/>
      <c r="EF716" s="38"/>
      <c r="EG716" s="38"/>
      <c r="EH716" s="38"/>
      <c r="EI716" s="39"/>
      <c r="EJ716" s="37">
        <v>1335.11</v>
      </c>
      <c r="EK716" s="38"/>
      <c r="EL716" s="38"/>
      <c r="EM716" s="38"/>
      <c r="EN716" s="38"/>
      <c r="EO716" s="38"/>
      <c r="EP716" s="39"/>
      <c r="EQ716" s="37">
        <v>1292.97</v>
      </c>
      <c r="ER716" s="38"/>
      <c r="ES716" s="38"/>
      <c r="ET716" s="38"/>
      <c r="EU716" s="38"/>
      <c r="EV716" s="38"/>
      <c r="EW716" s="39"/>
      <c r="EX716" s="37">
        <v>1232.19</v>
      </c>
      <c r="EY716" s="38"/>
      <c r="EZ716" s="38"/>
      <c r="FA716" s="38"/>
      <c r="FB716" s="38"/>
      <c r="FC716" s="38"/>
      <c r="FD716" s="39"/>
      <c r="FE716" s="37">
        <v>1146.6099999999999</v>
      </c>
      <c r="FF716" s="38"/>
      <c r="FG716" s="38"/>
      <c r="FH716" s="38"/>
      <c r="FI716" s="38"/>
      <c r="FJ716" s="38"/>
      <c r="FK716" s="38"/>
    </row>
    <row r="717" spans="1:167" s="15" customFormat="1" ht="11.25" x14ac:dyDescent="0.2">
      <c r="A717" s="40" t="s">
        <v>122</v>
      </c>
      <c r="B717" s="40"/>
      <c r="C717" s="40"/>
      <c r="D717" s="40"/>
      <c r="E717" s="40"/>
      <c r="F717" s="40"/>
      <c r="G717" s="40"/>
      <c r="H717" s="41"/>
      <c r="I717" s="37">
        <v>1127.03</v>
      </c>
      <c r="J717" s="38"/>
      <c r="K717" s="38"/>
      <c r="L717" s="38"/>
      <c r="M717" s="38"/>
      <c r="N717" s="39"/>
      <c r="O717" s="37">
        <v>1077.04</v>
      </c>
      <c r="P717" s="38"/>
      <c r="Q717" s="38"/>
      <c r="R717" s="38"/>
      <c r="S717" s="38"/>
      <c r="T717" s="39"/>
      <c r="U717" s="37">
        <v>1071.83</v>
      </c>
      <c r="V717" s="38"/>
      <c r="W717" s="38"/>
      <c r="X717" s="38"/>
      <c r="Y717" s="38"/>
      <c r="Z717" s="39"/>
      <c r="AA717" s="37">
        <v>1073.48</v>
      </c>
      <c r="AB717" s="38"/>
      <c r="AC717" s="38"/>
      <c r="AD717" s="38"/>
      <c r="AE717" s="38"/>
      <c r="AF717" s="39"/>
      <c r="AG717" s="37">
        <v>1084.96</v>
      </c>
      <c r="AH717" s="38"/>
      <c r="AI717" s="38"/>
      <c r="AJ717" s="38"/>
      <c r="AK717" s="38"/>
      <c r="AL717" s="39"/>
      <c r="AM717" s="37">
        <v>1116.94</v>
      </c>
      <c r="AN717" s="38"/>
      <c r="AO717" s="38"/>
      <c r="AP717" s="38"/>
      <c r="AQ717" s="38"/>
      <c r="AR717" s="39"/>
      <c r="AS717" s="37">
        <v>1162.56</v>
      </c>
      <c r="AT717" s="38"/>
      <c r="AU717" s="38"/>
      <c r="AV717" s="38"/>
      <c r="AW717" s="38"/>
      <c r="AX717" s="39"/>
      <c r="AY717" s="37">
        <v>1264.96</v>
      </c>
      <c r="AZ717" s="38"/>
      <c r="BA717" s="38"/>
      <c r="BB717" s="38"/>
      <c r="BC717" s="38"/>
      <c r="BD717" s="39"/>
      <c r="BE717" s="37">
        <v>1362.22</v>
      </c>
      <c r="BF717" s="38"/>
      <c r="BG717" s="38"/>
      <c r="BH717" s="38"/>
      <c r="BI717" s="38"/>
      <c r="BJ717" s="39"/>
      <c r="BK717" s="37">
        <v>1337.15</v>
      </c>
      <c r="BL717" s="38"/>
      <c r="BM717" s="38"/>
      <c r="BN717" s="38"/>
      <c r="BO717" s="38"/>
      <c r="BP717" s="38"/>
      <c r="BQ717" s="39"/>
      <c r="BR717" s="37">
        <v>1328.51</v>
      </c>
      <c r="BS717" s="38"/>
      <c r="BT717" s="38"/>
      <c r="BU717" s="38"/>
      <c r="BV717" s="38"/>
      <c r="BW717" s="38"/>
      <c r="BX717" s="39"/>
      <c r="BY717" s="37">
        <v>1340.54</v>
      </c>
      <c r="BZ717" s="38"/>
      <c r="CA717" s="38"/>
      <c r="CB717" s="38"/>
      <c r="CC717" s="38"/>
      <c r="CD717" s="38"/>
      <c r="CE717" s="39"/>
      <c r="CF717" s="37">
        <v>1334.14</v>
      </c>
      <c r="CG717" s="38"/>
      <c r="CH717" s="38"/>
      <c r="CI717" s="38"/>
      <c r="CJ717" s="38"/>
      <c r="CK717" s="38"/>
      <c r="CL717" s="39"/>
      <c r="CM717" s="37">
        <v>1334.11</v>
      </c>
      <c r="CN717" s="38"/>
      <c r="CO717" s="38"/>
      <c r="CP717" s="38"/>
      <c r="CQ717" s="38"/>
      <c r="CR717" s="38"/>
      <c r="CS717" s="39"/>
      <c r="CT717" s="37">
        <v>1306.3399999999999</v>
      </c>
      <c r="CU717" s="38"/>
      <c r="CV717" s="38"/>
      <c r="CW717" s="38"/>
      <c r="CX717" s="38"/>
      <c r="CY717" s="38"/>
      <c r="CZ717" s="39"/>
      <c r="DA717" s="37">
        <v>1376.09</v>
      </c>
      <c r="DB717" s="38"/>
      <c r="DC717" s="38"/>
      <c r="DD717" s="38"/>
      <c r="DE717" s="38"/>
      <c r="DF717" s="38"/>
      <c r="DG717" s="39"/>
      <c r="DH717" s="37">
        <v>1440.85</v>
      </c>
      <c r="DI717" s="38"/>
      <c r="DJ717" s="38"/>
      <c r="DK717" s="38"/>
      <c r="DL717" s="38"/>
      <c r="DM717" s="38"/>
      <c r="DN717" s="39"/>
      <c r="DO717" s="37">
        <v>1402.18</v>
      </c>
      <c r="DP717" s="38"/>
      <c r="DQ717" s="38"/>
      <c r="DR717" s="38"/>
      <c r="DS717" s="38"/>
      <c r="DT717" s="38"/>
      <c r="DU717" s="39"/>
      <c r="DV717" s="37">
        <v>1466.37</v>
      </c>
      <c r="DW717" s="38"/>
      <c r="DX717" s="38"/>
      <c r="DY717" s="38"/>
      <c r="DZ717" s="38"/>
      <c r="EA717" s="38"/>
      <c r="EB717" s="39"/>
      <c r="EC717" s="37">
        <v>1398.88</v>
      </c>
      <c r="ED717" s="38"/>
      <c r="EE717" s="38"/>
      <c r="EF717" s="38"/>
      <c r="EG717" s="38"/>
      <c r="EH717" s="38"/>
      <c r="EI717" s="39"/>
      <c r="EJ717" s="37">
        <v>1352.54</v>
      </c>
      <c r="EK717" s="38"/>
      <c r="EL717" s="38"/>
      <c r="EM717" s="38"/>
      <c r="EN717" s="38"/>
      <c r="EO717" s="38"/>
      <c r="EP717" s="39"/>
      <c r="EQ717" s="37">
        <v>1301.33</v>
      </c>
      <c r="ER717" s="38"/>
      <c r="ES717" s="38"/>
      <c r="ET717" s="38"/>
      <c r="EU717" s="38"/>
      <c r="EV717" s="38"/>
      <c r="EW717" s="39"/>
      <c r="EX717" s="37">
        <v>1251.8800000000001</v>
      </c>
      <c r="EY717" s="38"/>
      <c r="EZ717" s="38"/>
      <c r="FA717" s="38"/>
      <c r="FB717" s="38"/>
      <c r="FC717" s="38"/>
      <c r="FD717" s="39"/>
      <c r="FE717" s="37">
        <v>1174.1300000000001</v>
      </c>
      <c r="FF717" s="38"/>
      <c r="FG717" s="38"/>
      <c r="FH717" s="38"/>
      <c r="FI717" s="38"/>
      <c r="FJ717" s="38"/>
      <c r="FK717" s="38"/>
    </row>
    <row r="718" spans="1:167" s="15" customFormat="1" ht="11.25" x14ac:dyDescent="0.2">
      <c r="A718" s="40" t="s">
        <v>123</v>
      </c>
      <c r="B718" s="40"/>
      <c r="C718" s="40"/>
      <c r="D718" s="40"/>
      <c r="E718" s="40"/>
      <c r="F718" s="40"/>
      <c r="G718" s="40"/>
      <c r="H718" s="41"/>
      <c r="I718" s="37">
        <v>1160.44</v>
      </c>
      <c r="J718" s="38"/>
      <c r="K718" s="38"/>
      <c r="L718" s="38"/>
      <c r="M718" s="38"/>
      <c r="N718" s="39"/>
      <c r="O718" s="37">
        <v>1129.79</v>
      </c>
      <c r="P718" s="38"/>
      <c r="Q718" s="38"/>
      <c r="R718" s="38"/>
      <c r="S718" s="38"/>
      <c r="T718" s="39"/>
      <c r="U718" s="37">
        <v>1127.74</v>
      </c>
      <c r="V718" s="38"/>
      <c r="W718" s="38"/>
      <c r="X718" s="38"/>
      <c r="Y718" s="38"/>
      <c r="Z718" s="39"/>
      <c r="AA718" s="37">
        <v>1098.3499999999999</v>
      </c>
      <c r="AB718" s="38"/>
      <c r="AC718" s="38"/>
      <c r="AD718" s="38"/>
      <c r="AE718" s="38"/>
      <c r="AF718" s="39"/>
      <c r="AG718" s="37">
        <v>1129.7</v>
      </c>
      <c r="AH718" s="38"/>
      <c r="AI718" s="38"/>
      <c r="AJ718" s="38"/>
      <c r="AK718" s="38"/>
      <c r="AL718" s="39"/>
      <c r="AM718" s="37">
        <v>1170.5899999999999</v>
      </c>
      <c r="AN718" s="38"/>
      <c r="AO718" s="38"/>
      <c r="AP718" s="38"/>
      <c r="AQ718" s="38"/>
      <c r="AR718" s="39"/>
      <c r="AS718" s="37">
        <v>1226.45</v>
      </c>
      <c r="AT718" s="38"/>
      <c r="AU718" s="38"/>
      <c r="AV718" s="38"/>
      <c r="AW718" s="38"/>
      <c r="AX718" s="39"/>
      <c r="AY718" s="37">
        <v>1302.01</v>
      </c>
      <c r="AZ718" s="38"/>
      <c r="BA718" s="38"/>
      <c r="BB718" s="38"/>
      <c r="BC718" s="38"/>
      <c r="BD718" s="39"/>
      <c r="BE718" s="37">
        <v>1524.73</v>
      </c>
      <c r="BF718" s="38"/>
      <c r="BG718" s="38"/>
      <c r="BH718" s="38"/>
      <c r="BI718" s="38"/>
      <c r="BJ718" s="39"/>
      <c r="BK718" s="37">
        <v>1538.08</v>
      </c>
      <c r="BL718" s="38"/>
      <c r="BM718" s="38"/>
      <c r="BN718" s="38"/>
      <c r="BO718" s="38"/>
      <c r="BP718" s="38"/>
      <c r="BQ718" s="39"/>
      <c r="BR718" s="37">
        <v>1556.89</v>
      </c>
      <c r="BS718" s="38"/>
      <c r="BT718" s="38"/>
      <c r="BU718" s="38"/>
      <c r="BV718" s="38"/>
      <c r="BW718" s="38"/>
      <c r="BX718" s="39"/>
      <c r="BY718" s="37">
        <v>1566.61</v>
      </c>
      <c r="BZ718" s="38"/>
      <c r="CA718" s="38"/>
      <c r="CB718" s="38"/>
      <c r="CC718" s="38"/>
      <c r="CD718" s="38"/>
      <c r="CE718" s="39"/>
      <c r="CF718" s="37">
        <v>1538.62</v>
      </c>
      <c r="CG718" s="38"/>
      <c r="CH718" s="38"/>
      <c r="CI718" s="38"/>
      <c r="CJ718" s="38"/>
      <c r="CK718" s="38"/>
      <c r="CL718" s="39"/>
      <c r="CM718" s="37">
        <v>1439.32</v>
      </c>
      <c r="CN718" s="38"/>
      <c r="CO718" s="38"/>
      <c r="CP718" s="38"/>
      <c r="CQ718" s="38"/>
      <c r="CR718" s="38"/>
      <c r="CS718" s="39"/>
      <c r="CT718" s="37">
        <v>1430.88</v>
      </c>
      <c r="CU718" s="38"/>
      <c r="CV718" s="38"/>
      <c r="CW718" s="38"/>
      <c r="CX718" s="38"/>
      <c r="CY718" s="38"/>
      <c r="CZ718" s="39"/>
      <c r="DA718" s="37">
        <v>1391.5</v>
      </c>
      <c r="DB718" s="38"/>
      <c r="DC718" s="38"/>
      <c r="DD718" s="38"/>
      <c r="DE718" s="38"/>
      <c r="DF718" s="38"/>
      <c r="DG718" s="39"/>
      <c r="DH718" s="37">
        <v>1455.96</v>
      </c>
      <c r="DI718" s="38"/>
      <c r="DJ718" s="38"/>
      <c r="DK718" s="38"/>
      <c r="DL718" s="38"/>
      <c r="DM718" s="38"/>
      <c r="DN718" s="39"/>
      <c r="DO718" s="37">
        <v>1456.57</v>
      </c>
      <c r="DP718" s="38"/>
      <c r="DQ718" s="38"/>
      <c r="DR718" s="38"/>
      <c r="DS718" s="38"/>
      <c r="DT718" s="38"/>
      <c r="DU718" s="39"/>
      <c r="DV718" s="37">
        <v>1455.82</v>
      </c>
      <c r="DW718" s="38"/>
      <c r="DX718" s="38"/>
      <c r="DY718" s="38"/>
      <c r="DZ718" s="38"/>
      <c r="EA718" s="38"/>
      <c r="EB718" s="39"/>
      <c r="EC718" s="37">
        <v>1393.9</v>
      </c>
      <c r="ED718" s="38"/>
      <c r="EE718" s="38"/>
      <c r="EF718" s="38"/>
      <c r="EG718" s="38"/>
      <c r="EH718" s="38"/>
      <c r="EI718" s="39"/>
      <c r="EJ718" s="37">
        <v>1354.86</v>
      </c>
      <c r="EK718" s="38"/>
      <c r="EL718" s="38"/>
      <c r="EM718" s="38"/>
      <c r="EN718" s="38"/>
      <c r="EO718" s="38"/>
      <c r="EP718" s="39"/>
      <c r="EQ718" s="37">
        <v>1315.67</v>
      </c>
      <c r="ER718" s="38"/>
      <c r="ES718" s="38"/>
      <c r="ET718" s="38"/>
      <c r="EU718" s="38"/>
      <c r="EV718" s="38"/>
      <c r="EW718" s="39"/>
      <c r="EX718" s="37">
        <v>1263.25</v>
      </c>
      <c r="EY718" s="38"/>
      <c r="EZ718" s="38"/>
      <c r="FA718" s="38"/>
      <c r="FB718" s="38"/>
      <c r="FC718" s="38"/>
      <c r="FD718" s="39"/>
      <c r="FE718" s="37">
        <v>1211.52</v>
      </c>
      <c r="FF718" s="38"/>
      <c r="FG718" s="38"/>
      <c r="FH718" s="38"/>
      <c r="FI718" s="38"/>
      <c r="FJ718" s="38"/>
      <c r="FK718" s="38"/>
    </row>
    <row r="719" spans="1:167" s="15" customFormat="1" ht="11.25" x14ac:dyDescent="0.2">
      <c r="A719" s="40" t="s">
        <v>124</v>
      </c>
      <c r="B719" s="40"/>
      <c r="C719" s="40"/>
      <c r="D719" s="40"/>
      <c r="E719" s="40"/>
      <c r="F719" s="40"/>
      <c r="G719" s="40"/>
      <c r="H719" s="41"/>
      <c r="I719" s="37">
        <v>1188.1500000000001</v>
      </c>
      <c r="J719" s="38"/>
      <c r="K719" s="38"/>
      <c r="L719" s="38"/>
      <c r="M719" s="38"/>
      <c r="N719" s="39"/>
      <c r="O719" s="37">
        <v>1161.71</v>
      </c>
      <c r="P719" s="38"/>
      <c r="Q719" s="38"/>
      <c r="R719" s="38"/>
      <c r="S719" s="38"/>
      <c r="T719" s="39"/>
      <c r="U719" s="37">
        <v>1150.02</v>
      </c>
      <c r="V719" s="38"/>
      <c r="W719" s="38"/>
      <c r="X719" s="38"/>
      <c r="Y719" s="38"/>
      <c r="Z719" s="39"/>
      <c r="AA719" s="37">
        <v>1125.1500000000001</v>
      </c>
      <c r="AB719" s="38"/>
      <c r="AC719" s="38"/>
      <c r="AD719" s="38"/>
      <c r="AE719" s="38"/>
      <c r="AF719" s="39"/>
      <c r="AG719" s="37">
        <v>1136.08</v>
      </c>
      <c r="AH719" s="38"/>
      <c r="AI719" s="38"/>
      <c r="AJ719" s="38"/>
      <c r="AK719" s="38"/>
      <c r="AL719" s="39"/>
      <c r="AM719" s="37">
        <v>1195.5</v>
      </c>
      <c r="AN719" s="38"/>
      <c r="AO719" s="38"/>
      <c r="AP719" s="38"/>
      <c r="AQ719" s="38"/>
      <c r="AR719" s="39"/>
      <c r="AS719" s="37">
        <v>1210.57</v>
      </c>
      <c r="AT719" s="38"/>
      <c r="AU719" s="38"/>
      <c r="AV719" s="38"/>
      <c r="AW719" s="38"/>
      <c r="AX719" s="39"/>
      <c r="AY719" s="37">
        <v>1301.9100000000001</v>
      </c>
      <c r="AZ719" s="38"/>
      <c r="BA719" s="38"/>
      <c r="BB719" s="38"/>
      <c r="BC719" s="38"/>
      <c r="BD719" s="39"/>
      <c r="BE719" s="37">
        <v>1535.64</v>
      </c>
      <c r="BF719" s="38"/>
      <c r="BG719" s="38"/>
      <c r="BH719" s="38"/>
      <c r="BI719" s="38"/>
      <c r="BJ719" s="39"/>
      <c r="BK719" s="37">
        <v>1568.67</v>
      </c>
      <c r="BL719" s="38"/>
      <c r="BM719" s="38"/>
      <c r="BN719" s="38"/>
      <c r="BO719" s="38"/>
      <c r="BP719" s="38"/>
      <c r="BQ719" s="39"/>
      <c r="BR719" s="37">
        <v>1574.02</v>
      </c>
      <c r="BS719" s="38"/>
      <c r="BT719" s="38"/>
      <c r="BU719" s="38"/>
      <c r="BV719" s="38"/>
      <c r="BW719" s="38"/>
      <c r="BX719" s="39"/>
      <c r="BY719" s="37">
        <v>1546.17</v>
      </c>
      <c r="BZ719" s="38"/>
      <c r="CA719" s="38"/>
      <c r="CB719" s="38"/>
      <c r="CC719" s="38"/>
      <c r="CD719" s="38"/>
      <c r="CE719" s="39"/>
      <c r="CF719" s="37">
        <v>1501.71</v>
      </c>
      <c r="CG719" s="38"/>
      <c r="CH719" s="38"/>
      <c r="CI719" s="38"/>
      <c r="CJ719" s="38"/>
      <c r="CK719" s="38"/>
      <c r="CL719" s="39"/>
      <c r="CM719" s="37">
        <v>1471.03</v>
      </c>
      <c r="CN719" s="38"/>
      <c r="CO719" s="38"/>
      <c r="CP719" s="38"/>
      <c r="CQ719" s="38"/>
      <c r="CR719" s="38"/>
      <c r="CS719" s="39"/>
      <c r="CT719" s="37">
        <v>1458.33</v>
      </c>
      <c r="CU719" s="38"/>
      <c r="CV719" s="38"/>
      <c r="CW719" s="38"/>
      <c r="CX719" s="38"/>
      <c r="CY719" s="38"/>
      <c r="CZ719" s="39"/>
      <c r="DA719" s="37">
        <v>1449.37</v>
      </c>
      <c r="DB719" s="38"/>
      <c r="DC719" s="38"/>
      <c r="DD719" s="38"/>
      <c r="DE719" s="38"/>
      <c r="DF719" s="38"/>
      <c r="DG719" s="39"/>
      <c r="DH719" s="37">
        <v>1403.63</v>
      </c>
      <c r="DI719" s="38"/>
      <c r="DJ719" s="38"/>
      <c r="DK719" s="38"/>
      <c r="DL719" s="38"/>
      <c r="DM719" s="38"/>
      <c r="DN719" s="39"/>
      <c r="DO719" s="37">
        <v>1393.43</v>
      </c>
      <c r="DP719" s="38"/>
      <c r="DQ719" s="38"/>
      <c r="DR719" s="38"/>
      <c r="DS719" s="38"/>
      <c r="DT719" s="38"/>
      <c r="DU719" s="39"/>
      <c r="DV719" s="37">
        <v>1484.79</v>
      </c>
      <c r="DW719" s="38"/>
      <c r="DX719" s="38"/>
      <c r="DY719" s="38"/>
      <c r="DZ719" s="38"/>
      <c r="EA719" s="38"/>
      <c r="EB719" s="39"/>
      <c r="EC719" s="37">
        <v>1458.53</v>
      </c>
      <c r="ED719" s="38"/>
      <c r="EE719" s="38"/>
      <c r="EF719" s="38"/>
      <c r="EG719" s="38"/>
      <c r="EH719" s="38"/>
      <c r="EI719" s="39"/>
      <c r="EJ719" s="37">
        <v>1443.1</v>
      </c>
      <c r="EK719" s="38"/>
      <c r="EL719" s="38"/>
      <c r="EM719" s="38"/>
      <c r="EN719" s="38"/>
      <c r="EO719" s="38"/>
      <c r="EP719" s="39"/>
      <c r="EQ719" s="37">
        <v>1421.53</v>
      </c>
      <c r="ER719" s="38"/>
      <c r="ES719" s="38"/>
      <c r="ET719" s="38"/>
      <c r="EU719" s="38"/>
      <c r="EV719" s="38"/>
      <c r="EW719" s="39"/>
      <c r="EX719" s="37">
        <v>1286.31</v>
      </c>
      <c r="EY719" s="38"/>
      <c r="EZ719" s="38"/>
      <c r="FA719" s="38"/>
      <c r="FB719" s="38"/>
      <c r="FC719" s="38"/>
      <c r="FD719" s="39"/>
      <c r="FE719" s="37">
        <v>1242.76</v>
      </c>
      <c r="FF719" s="38"/>
      <c r="FG719" s="38"/>
      <c r="FH719" s="38"/>
      <c r="FI719" s="38"/>
      <c r="FJ719" s="38"/>
      <c r="FK719" s="38"/>
    </row>
    <row r="720" spans="1:167" s="15" customFormat="1" ht="11.25" x14ac:dyDescent="0.2">
      <c r="A720" s="40" t="s">
        <v>125</v>
      </c>
      <c r="B720" s="40"/>
      <c r="C720" s="40"/>
      <c r="D720" s="40"/>
      <c r="E720" s="40"/>
      <c r="F720" s="40"/>
      <c r="G720" s="40"/>
      <c r="H720" s="41"/>
      <c r="I720" s="37">
        <v>1231.04</v>
      </c>
      <c r="J720" s="38"/>
      <c r="K720" s="38"/>
      <c r="L720" s="38"/>
      <c r="M720" s="38"/>
      <c r="N720" s="39"/>
      <c r="O720" s="37">
        <v>1184.6600000000001</v>
      </c>
      <c r="P720" s="38"/>
      <c r="Q720" s="38"/>
      <c r="R720" s="38"/>
      <c r="S720" s="38"/>
      <c r="T720" s="39"/>
      <c r="U720" s="37">
        <v>1176.28</v>
      </c>
      <c r="V720" s="38"/>
      <c r="W720" s="38"/>
      <c r="X720" s="38"/>
      <c r="Y720" s="38"/>
      <c r="Z720" s="39"/>
      <c r="AA720" s="37">
        <v>1177.73</v>
      </c>
      <c r="AB720" s="38"/>
      <c r="AC720" s="38"/>
      <c r="AD720" s="38"/>
      <c r="AE720" s="38"/>
      <c r="AF720" s="39"/>
      <c r="AG720" s="37">
        <v>1186.98</v>
      </c>
      <c r="AH720" s="38"/>
      <c r="AI720" s="38"/>
      <c r="AJ720" s="38"/>
      <c r="AK720" s="38"/>
      <c r="AL720" s="39"/>
      <c r="AM720" s="37">
        <v>1196.44</v>
      </c>
      <c r="AN720" s="38"/>
      <c r="AO720" s="38"/>
      <c r="AP720" s="38"/>
      <c r="AQ720" s="38"/>
      <c r="AR720" s="39"/>
      <c r="AS720" s="37">
        <v>1213.03</v>
      </c>
      <c r="AT720" s="38"/>
      <c r="AU720" s="38"/>
      <c r="AV720" s="38"/>
      <c r="AW720" s="38"/>
      <c r="AX720" s="39"/>
      <c r="AY720" s="37">
        <v>1273.8499999999999</v>
      </c>
      <c r="AZ720" s="38"/>
      <c r="BA720" s="38"/>
      <c r="BB720" s="38"/>
      <c r="BC720" s="38"/>
      <c r="BD720" s="39"/>
      <c r="BE720" s="37">
        <v>1334.4</v>
      </c>
      <c r="BF720" s="38"/>
      <c r="BG720" s="38"/>
      <c r="BH720" s="38"/>
      <c r="BI720" s="38"/>
      <c r="BJ720" s="39"/>
      <c r="BK720" s="37">
        <v>1483.57</v>
      </c>
      <c r="BL720" s="38"/>
      <c r="BM720" s="38"/>
      <c r="BN720" s="38"/>
      <c r="BO720" s="38"/>
      <c r="BP720" s="38"/>
      <c r="BQ720" s="39"/>
      <c r="BR720" s="37">
        <v>1499.25</v>
      </c>
      <c r="BS720" s="38"/>
      <c r="BT720" s="38"/>
      <c r="BU720" s="38"/>
      <c r="BV720" s="38"/>
      <c r="BW720" s="38"/>
      <c r="BX720" s="39"/>
      <c r="BY720" s="37">
        <v>1497.6</v>
      </c>
      <c r="BZ720" s="38"/>
      <c r="CA720" s="38"/>
      <c r="CB720" s="38"/>
      <c r="CC720" s="38"/>
      <c r="CD720" s="38"/>
      <c r="CE720" s="39"/>
      <c r="CF720" s="37">
        <v>1492.04</v>
      </c>
      <c r="CG720" s="38"/>
      <c r="CH720" s="38"/>
      <c r="CI720" s="38"/>
      <c r="CJ720" s="38"/>
      <c r="CK720" s="38"/>
      <c r="CL720" s="39"/>
      <c r="CM720" s="37">
        <v>1445.12</v>
      </c>
      <c r="CN720" s="38"/>
      <c r="CO720" s="38"/>
      <c r="CP720" s="38"/>
      <c r="CQ720" s="38"/>
      <c r="CR720" s="38"/>
      <c r="CS720" s="39"/>
      <c r="CT720" s="37">
        <v>1444.92</v>
      </c>
      <c r="CU720" s="38"/>
      <c r="CV720" s="38"/>
      <c r="CW720" s="38"/>
      <c r="CX720" s="38"/>
      <c r="CY720" s="38"/>
      <c r="CZ720" s="39"/>
      <c r="DA720" s="37">
        <v>1367.54</v>
      </c>
      <c r="DB720" s="38"/>
      <c r="DC720" s="38"/>
      <c r="DD720" s="38"/>
      <c r="DE720" s="38"/>
      <c r="DF720" s="38"/>
      <c r="DG720" s="39"/>
      <c r="DH720" s="37">
        <v>1368.32</v>
      </c>
      <c r="DI720" s="38"/>
      <c r="DJ720" s="38"/>
      <c r="DK720" s="38"/>
      <c r="DL720" s="38"/>
      <c r="DM720" s="38"/>
      <c r="DN720" s="39"/>
      <c r="DO720" s="37">
        <v>1386.17</v>
      </c>
      <c r="DP720" s="38"/>
      <c r="DQ720" s="38"/>
      <c r="DR720" s="38"/>
      <c r="DS720" s="38"/>
      <c r="DT720" s="38"/>
      <c r="DU720" s="39"/>
      <c r="DV720" s="37">
        <v>1399.17</v>
      </c>
      <c r="DW720" s="38"/>
      <c r="DX720" s="38"/>
      <c r="DY720" s="38"/>
      <c r="DZ720" s="38"/>
      <c r="EA720" s="38"/>
      <c r="EB720" s="39"/>
      <c r="EC720" s="37">
        <v>1378.76</v>
      </c>
      <c r="ED720" s="38"/>
      <c r="EE720" s="38"/>
      <c r="EF720" s="38"/>
      <c r="EG720" s="38"/>
      <c r="EH720" s="38"/>
      <c r="EI720" s="39"/>
      <c r="EJ720" s="37">
        <v>1390.69</v>
      </c>
      <c r="EK720" s="38"/>
      <c r="EL720" s="38"/>
      <c r="EM720" s="38"/>
      <c r="EN720" s="38"/>
      <c r="EO720" s="38"/>
      <c r="EP720" s="39"/>
      <c r="EQ720" s="37">
        <v>1329.57</v>
      </c>
      <c r="ER720" s="38"/>
      <c r="ES720" s="38"/>
      <c r="ET720" s="38"/>
      <c r="EU720" s="38"/>
      <c r="EV720" s="38"/>
      <c r="EW720" s="39"/>
      <c r="EX720" s="37">
        <v>1301.23</v>
      </c>
      <c r="EY720" s="38"/>
      <c r="EZ720" s="38"/>
      <c r="FA720" s="38"/>
      <c r="FB720" s="38"/>
      <c r="FC720" s="38"/>
      <c r="FD720" s="39"/>
      <c r="FE720" s="37">
        <v>1258.53</v>
      </c>
      <c r="FF720" s="38"/>
      <c r="FG720" s="38"/>
      <c r="FH720" s="38"/>
      <c r="FI720" s="38"/>
      <c r="FJ720" s="38"/>
      <c r="FK720" s="38"/>
    </row>
    <row r="721" spans="1:167" ht="3" customHeight="1" x14ac:dyDescent="0.25"/>
    <row r="722" spans="1:167" ht="3" customHeight="1" x14ac:dyDescent="0.25"/>
    <row r="723" spans="1:167" s="2" customFormat="1" ht="14.25" customHeight="1" x14ac:dyDescent="0.25">
      <c r="A723" s="45" t="s">
        <v>69</v>
      </c>
      <c r="B723" s="45"/>
      <c r="C723" s="45"/>
      <c r="D723" s="45"/>
      <c r="E723" s="45"/>
      <c r="F723" s="45"/>
      <c r="G723" s="45"/>
      <c r="H723" s="46"/>
      <c r="I723" s="9"/>
      <c r="J723" s="10"/>
      <c r="K723" s="10"/>
      <c r="L723" s="10"/>
      <c r="M723" s="11"/>
      <c r="N723" s="10"/>
      <c r="O723" s="10"/>
      <c r="P723" s="10"/>
      <c r="Q723" s="10"/>
      <c r="R723" s="10"/>
      <c r="S723" s="10"/>
      <c r="T723" s="10"/>
      <c r="U723" s="10"/>
      <c r="V723" s="10"/>
      <c r="W723" s="10"/>
      <c r="X723" s="10"/>
      <c r="Y723" s="10"/>
      <c r="Z723" s="10"/>
      <c r="AA723" s="10"/>
      <c r="AB723" s="10"/>
      <c r="AC723" s="11"/>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c r="BW723" s="10"/>
      <c r="BX723" s="10"/>
      <c r="BY723" s="10"/>
      <c r="BZ723" s="10"/>
      <c r="CA723" s="10"/>
      <c r="CB723" s="10"/>
      <c r="CC723" s="10"/>
      <c r="CD723" s="10"/>
      <c r="CE723" s="10"/>
      <c r="CF723" s="10"/>
      <c r="CG723" s="10"/>
      <c r="CH723" s="10"/>
      <c r="CI723" s="10"/>
      <c r="CJ723" s="10"/>
      <c r="CK723" s="10"/>
      <c r="CL723" s="10"/>
      <c r="CM723" s="10"/>
      <c r="CN723" s="10"/>
      <c r="CO723" s="10"/>
      <c r="CP723" s="10"/>
      <c r="CQ723" s="10"/>
      <c r="CR723" s="10"/>
      <c r="CS723" s="10"/>
      <c r="CT723" s="10"/>
      <c r="CU723" s="10"/>
      <c r="CV723" s="10"/>
      <c r="CW723" s="10"/>
      <c r="CX723" s="10"/>
      <c r="CY723" s="10"/>
      <c r="CZ723" s="10"/>
      <c r="DA723" s="10"/>
      <c r="DB723" s="10"/>
      <c r="DC723" s="10"/>
      <c r="DD723" s="10"/>
      <c r="DE723" s="10"/>
      <c r="DF723" s="10"/>
      <c r="DG723" s="10"/>
      <c r="DH723" s="10"/>
      <c r="DI723" s="10"/>
      <c r="DJ723" s="10"/>
      <c r="DK723" s="10"/>
      <c r="DL723" s="10"/>
      <c r="DM723" s="10"/>
      <c r="DN723" s="10"/>
      <c r="DO723" s="10"/>
      <c r="DP723" s="10"/>
      <c r="DQ723" s="10"/>
      <c r="DR723" s="10"/>
      <c r="DS723" s="10"/>
      <c r="DT723" s="10"/>
      <c r="DU723" s="11"/>
      <c r="DV723" s="11"/>
      <c r="DW723" s="11"/>
      <c r="DX723" s="11"/>
      <c r="DY723" s="11"/>
      <c r="DZ723" s="12" t="s">
        <v>70</v>
      </c>
      <c r="EA723" s="23" t="s">
        <v>13</v>
      </c>
      <c r="EB723" s="23"/>
      <c r="EC723" s="23"/>
      <c r="ED723" s="23"/>
      <c r="EE723" s="23"/>
      <c r="EF723" s="23"/>
      <c r="EG723" s="23"/>
      <c r="EH723" s="23"/>
      <c r="EI723" s="23"/>
      <c r="EJ723" s="23"/>
      <c r="EK723" s="23"/>
      <c r="EL723" s="10"/>
      <c r="EM723" s="10"/>
      <c r="EN723" s="10"/>
      <c r="EO723" s="10"/>
      <c r="EP723" s="10"/>
      <c r="EQ723" s="10"/>
      <c r="ER723" s="10"/>
      <c r="ES723" s="10"/>
      <c r="ET723" s="10"/>
      <c r="EU723" s="10"/>
      <c r="EV723" s="10"/>
      <c r="EW723" s="10"/>
      <c r="EX723" s="10"/>
      <c r="EY723" s="10"/>
      <c r="EZ723" s="10"/>
      <c r="FA723" s="10"/>
      <c r="FB723" s="10"/>
      <c r="FC723" s="10"/>
      <c r="FD723" s="10"/>
      <c r="FE723" s="10"/>
      <c r="FF723" s="10"/>
      <c r="FG723" s="10"/>
      <c r="FH723" s="10"/>
      <c r="FI723" s="10"/>
      <c r="FJ723" s="10"/>
      <c r="FK723" s="10"/>
    </row>
    <row r="724" spans="1:167" s="2" customFormat="1" ht="3" customHeight="1" x14ac:dyDescent="0.2">
      <c r="A724" s="51"/>
      <c r="B724" s="51"/>
      <c r="C724" s="51"/>
      <c r="D724" s="51"/>
      <c r="E724" s="51"/>
      <c r="F724" s="51"/>
      <c r="G724" s="51"/>
      <c r="H724" s="52"/>
      <c r="I724" s="13"/>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4"/>
      <c r="AY724" s="14"/>
      <c r="AZ724" s="14"/>
      <c r="BA724" s="14"/>
      <c r="BB724" s="14"/>
      <c r="BC724" s="14"/>
      <c r="BD724" s="14"/>
      <c r="BE724" s="14"/>
      <c r="BF724" s="14"/>
      <c r="BG724" s="14"/>
      <c r="BH724" s="14"/>
      <c r="BI724" s="14"/>
      <c r="BJ724" s="14"/>
      <c r="BK724" s="14"/>
      <c r="BL724" s="14"/>
      <c r="BM724" s="14"/>
      <c r="BN724" s="14"/>
      <c r="BO724" s="14"/>
      <c r="BP724" s="14"/>
      <c r="BQ724" s="14"/>
      <c r="BR724" s="14"/>
      <c r="BS724" s="14"/>
      <c r="BT724" s="14"/>
      <c r="BU724" s="14"/>
      <c r="BV724" s="14"/>
      <c r="BW724" s="14"/>
      <c r="BX724" s="14"/>
      <c r="BY724" s="14"/>
      <c r="BZ724" s="14"/>
      <c r="CA724" s="14"/>
      <c r="CB724" s="14"/>
      <c r="CC724" s="14"/>
      <c r="CD724" s="14"/>
      <c r="CE724" s="14"/>
      <c r="CF724" s="14"/>
      <c r="CG724" s="14"/>
      <c r="CH724" s="14"/>
      <c r="CI724" s="14"/>
      <c r="CJ724" s="14"/>
      <c r="CK724" s="14"/>
      <c r="CL724" s="14"/>
      <c r="CM724" s="14"/>
      <c r="CN724" s="14"/>
      <c r="CO724" s="14"/>
      <c r="CP724" s="14"/>
      <c r="CQ724" s="14"/>
      <c r="CR724" s="14"/>
      <c r="CS724" s="14"/>
      <c r="CT724" s="14"/>
      <c r="CU724" s="14"/>
      <c r="CV724" s="14"/>
      <c r="CW724" s="14"/>
      <c r="CX724" s="14"/>
      <c r="CY724" s="14"/>
      <c r="CZ724" s="14"/>
      <c r="DA724" s="14"/>
      <c r="DB724" s="14"/>
      <c r="DC724" s="14"/>
      <c r="DD724" s="14"/>
      <c r="DE724" s="14"/>
      <c r="DF724" s="14"/>
      <c r="DG724" s="14"/>
      <c r="DH724" s="14"/>
      <c r="DI724" s="14"/>
      <c r="DJ724" s="14"/>
      <c r="DK724" s="14"/>
      <c r="DL724" s="14"/>
      <c r="DM724" s="14"/>
      <c r="DN724" s="14"/>
      <c r="DO724" s="14"/>
      <c r="DP724" s="14"/>
      <c r="DQ724" s="14"/>
      <c r="DR724" s="14"/>
      <c r="DS724" s="14"/>
      <c r="DT724" s="14"/>
      <c r="DU724" s="14"/>
      <c r="DV724" s="14"/>
      <c r="DW724" s="14"/>
      <c r="DX724" s="14"/>
      <c r="DY724" s="14"/>
      <c r="DZ724" s="14"/>
      <c r="EA724" s="14"/>
      <c r="EB724" s="14"/>
      <c r="EC724" s="14"/>
      <c r="ED724" s="14"/>
      <c r="EE724" s="14"/>
      <c r="EF724" s="14"/>
      <c r="EG724" s="14"/>
      <c r="EH724" s="14"/>
      <c r="EI724" s="14"/>
      <c r="EJ724" s="14"/>
      <c r="EK724" s="14"/>
      <c r="EL724" s="14"/>
      <c r="EM724" s="14"/>
      <c r="EN724" s="14"/>
      <c r="EO724" s="14"/>
      <c r="EP724" s="14"/>
      <c r="EQ724" s="14"/>
      <c r="ER724" s="14"/>
      <c r="ES724" s="14"/>
      <c r="ET724" s="14"/>
      <c r="EU724" s="14"/>
      <c r="EV724" s="14"/>
      <c r="EW724" s="14"/>
      <c r="EX724" s="14"/>
      <c r="EY724" s="14"/>
      <c r="EZ724" s="14"/>
      <c r="FA724" s="14"/>
      <c r="FB724" s="14"/>
      <c r="FC724" s="14"/>
      <c r="FD724" s="14"/>
      <c r="FE724" s="14"/>
      <c r="FF724" s="14"/>
      <c r="FG724" s="14"/>
      <c r="FH724" s="14"/>
      <c r="FI724" s="14"/>
      <c r="FJ724" s="14"/>
      <c r="FK724" s="14"/>
    </row>
    <row r="725" spans="1:167" s="2" customFormat="1" ht="27" customHeight="1" x14ac:dyDescent="0.2">
      <c r="A725" s="47"/>
      <c r="B725" s="47"/>
      <c r="C725" s="47"/>
      <c r="D725" s="47"/>
      <c r="E725" s="47"/>
      <c r="F725" s="47"/>
      <c r="G725" s="47"/>
      <c r="H725" s="48"/>
      <c r="I725" s="42" t="s">
        <v>72</v>
      </c>
      <c r="J725" s="43"/>
      <c r="K725" s="43"/>
      <c r="L725" s="43"/>
      <c r="M725" s="43"/>
      <c r="N725" s="44"/>
      <c r="O725" s="42" t="s">
        <v>73</v>
      </c>
      <c r="P725" s="43"/>
      <c r="Q725" s="43"/>
      <c r="R725" s="43"/>
      <c r="S725" s="43"/>
      <c r="T725" s="44"/>
      <c r="U725" s="42" t="s">
        <v>74</v>
      </c>
      <c r="V725" s="43"/>
      <c r="W725" s="43"/>
      <c r="X725" s="43"/>
      <c r="Y725" s="43"/>
      <c r="Z725" s="44"/>
      <c r="AA725" s="42" t="s">
        <v>75</v>
      </c>
      <c r="AB725" s="43"/>
      <c r="AC725" s="43"/>
      <c r="AD725" s="43"/>
      <c r="AE725" s="43"/>
      <c r="AF725" s="44"/>
      <c r="AG725" s="42" t="s">
        <v>76</v>
      </c>
      <c r="AH725" s="43"/>
      <c r="AI725" s="43"/>
      <c r="AJ725" s="43"/>
      <c r="AK725" s="43"/>
      <c r="AL725" s="44"/>
      <c r="AM725" s="42" t="s">
        <v>77</v>
      </c>
      <c r="AN725" s="43"/>
      <c r="AO725" s="43"/>
      <c r="AP725" s="43"/>
      <c r="AQ725" s="43"/>
      <c r="AR725" s="44"/>
      <c r="AS725" s="42" t="s">
        <v>78</v>
      </c>
      <c r="AT725" s="43"/>
      <c r="AU725" s="43"/>
      <c r="AV725" s="43"/>
      <c r="AW725" s="43"/>
      <c r="AX725" s="44"/>
      <c r="AY725" s="42" t="s">
        <v>79</v>
      </c>
      <c r="AZ725" s="43"/>
      <c r="BA725" s="43"/>
      <c r="BB725" s="43"/>
      <c r="BC725" s="43"/>
      <c r="BD725" s="43"/>
      <c r="BE725" s="42" t="s">
        <v>80</v>
      </c>
      <c r="BF725" s="43"/>
      <c r="BG725" s="43"/>
      <c r="BH725" s="43"/>
      <c r="BI725" s="43"/>
      <c r="BJ725" s="44"/>
      <c r="BK725" s="42" t="s">
        <v>81</v>
      </c>
      <c r="BL725" s="43"/>
      <c r="BM725" s="43"/>
      <c r="BN725" s="43"/>
      <c r="BO725" s="43"/>
      <c r="BP725" s="43"/>
      <c r="BQ725" s="44"/>
      <c r="BR725" s="42" t="s">
        <v>82</v>
      </c>
      <c r="BS725" s="43"/>
      <c r="BT725" s="43"/>
      <c r="BU725" s="43"/>
      <c r="BV725" s="43"/>
      <c r="BW725" s="43"/>
      <c r="BX725" s="44"/>
      <c r="BY725" s="42" t="s">
        <v>83</v>
      </c>
      <c r="BZ725" s="43"/>
      <c r="CA725" s="43"/>
      <c r="CB725" s="43"/>
      <c r="CC725" s="43"/>
      <c r="CD725" s="43"/>
      <c r="CE725" s="44"/>
      <c r="CF725" s="42" t="s">
        <v>84</v>
      </c>
      <c r="CG725" s="43"/>
      <c r="CH725" s="43"/>
      <c r="CI725" s="43"/>
      <c r="CJ725" s="43"/>
      <c r="CK725" s="43"/>
      <c r="CL725" s="44"/>
      <c r="CM725" s="42" t="s">
        <v>85</v>
      </c>
      <c r="CN725" s="43"/>
      <c r="CO725" s="43"/>
      <c r="CP725" s="43"/>
      <c r="CQ725" s="43"/>
      <c r="CR725" s="43"/>
      <c r="CS725" s="44"/>
      <c r="CT725" s="42" t="s">
        <v>86</v>
      </c>
      <c r="CU725" s="43"/>
      <c r="CV725" s="43"/>
      <c r="CW725" s="43"/>
      <c r="CX725" s="43"/>
      <c r="CY725" s="43"/>
      <c r="CZ725" s="44"/>
      <c r="DA725" s="42" t="s">
        <v>87</v>
      </c>
      <c r="DB725" s="43"/>
      <c r="DC725" s="43"/>
      <c r="DD725" s="43"/>
      <c r="DE725" s="43"/>
      <c r="DF725" s="43"/>
      <c r="DG725" s="44"/>
      <c r="DH725" s="42" t="s">
        <v>88</v>
      </c>
      <c r="DI725" s="43"/>
      <c r="DJ725" s="43"/>
      <c r="DK725" s="43"/>
      <c r="DL725" s="43"/>
      <c r="DM725" s="43"/>
      <c r="DN725" s="44"/>
      <c r="DO725" s="42" t="s">
        <v>89</v>
      </c>
      <c r="DP725" s="43"/>
      <c r="DQ725" s="43"/>
      <c r="DR725" s="43"/>
      <c r="DS725" s="43"/>
      <c r="DT725" s="43"/>
      <c r="DU725" s="44"/>
      <c r="DV725" s="42" t="s">
        <v>90</v>
      </c>
      <c r="DW725" s="43"/>
      <c r="DX725" s="43"/>
      <c r="DY725" s="43"/>
      <c r="DZ725" s="43"/>
      <c r="EA725" s="43"/>
      <c r="EB725" s="44"/>
      <c r="EC725" s="42" t="s">
        <v>91</v>
      </c>
      <c r="ED725" s="43"/>
      <c r="EE725" s="43"/>
      <c r="EF725" s="43"/>
      <c r="EG725" s="43"/>
      <c r="EH725" s="43"/>
      <c r="EI725" s="44"/>
      <c r="EJ725" s="42" t="s">
        <v>92</v>
      </c>
      <c r="EK725" s="43"/>
      <c r="EL725" s="43"/>
      <c r="EM725" s="43"/>
      <c r="EN725" s="43"/>
      <c r="EO725" s="43"/>
      <c r="EP725" s="44"/>
      <c r="EQ725" s="42" t="s">
        <v>93</v>
      </c>
      <c r="ER725" s="43"/>
      <c r="ES725" s="43"/>
      <c r="ET725" s="43"/>
      <c r="EU725" s="43"/>
      <c r="EV725" s="43"/>
      <c r="EW725" s="44"/>
      <c r="EX725" s="42" t="s">
        <v>94</v>
      </c>
      <c r="EY725" s="43"/>
      <c r="EZ725" s="43"/>
      <c r="FA725" s="43"/>
      <c r="FB725" s="43"/>
      <c r="FC725" s="43"/>
      <c r="FD725" s="44"/>
      <c r="FE725" s="42" t="s">
        <v>95</v>
      </c>
      <c r="FF725" s="43"/>
      <c r="FG725" s="43"/>
      <c r="FH725" s="43"/>
      <c r="FI725" s="43"/>
      <c r="FJ725" s="43"/>
      <c r="FK725" s="43"/>
    </row>
    <row r="726" spans="1:167" s="15" customFormat="1" ht="11.25" x14ac:dyDescent="0.2">
      <c r="A726" s="40" t="s">
        <v>96</v>
      </c>
      <c r="B726" s="40"/>
      <c r="C726" s="40"/>
      <c r="D726" s="40"/>
      <c r="E726" s="40"/>
      <c r="F726" s="40"/>
      <c r="G726" s="40"/>
      <c r="H726" s="41"/>
      <c r="I726" s="37">
        <v>1247.3599999999999</v>
      </c>
      <c r="J726" s="38"/>
      <c r="K726" s="38"/>
      <c r="L726" s="38"/>
      <c r="M726" s="38"/>
      <c r="N726" s="39"/>
      <c r="O726" s="37">
        <v>1188.73</v>
      </c>
      <c r="P726" s="38"/>
      <c r="Q726" s="38"/>
      <c r="R726" s="38"/>
      <c r="S726" s="38"/>
      <c r="T726" s="39"/>
      <c r="U726" s="37">
        <v>1163.9100000000001</v>
      </c>
      <c r="V726" s="38"/>
      <c r="W726" s="38"/>
      <c r="X726" s="38"/>
      <c r="Y726" s="38"/>
      <c r="Z726" s="39"/>
      <c r="AA726" s="37">
        <v>1155.77</v>
      </c>
      <c r="AB726" s="38"/>
      <c r="AC726" s="38"/>
      <c r="AD726" s="38"/>
      <c r="AE726" s="38"/>
      <c r="AF726" s="39"/>
      <c r="AG726" s="37">
        <v>1176.95</v>
      </c>
      <c r="AH726" s="38"/>
      <c r="AI726" s="38"/>
      <c r="AJ726" s="38"/>
      <c r="AK726" s="38"/>
      <c r="AL726" s="39"/>
      <c r="AM726" s="37">
        <v>1249.33</v>
      </c>
      <c r="AN726" s="38"/>
      <c r="AO726" s="38"/>
      <c r="AP726" s="38"/>
      <c r="AQ726" s="38"/>
      <c r="AR726" s="39"/>
      <c r="AS726" s="37">
        <v>1304.3800000000001</v>
      </c>
      <c r="AT726" s="38"/>
      <c r="AU726" s="38"/>
      <c r="AV726" s="38"/>
      <c r="AW726" s="38"/>
      <c r="AX726" s="39"/>
      <c r="AY726" s="37">
        <v>1391.77</v>
      </c>
      <c r="AZ726" s="38"/>
      <c r="BA726" s="38"/>
      <c r="BB726" s="38"/>
      <c r="BC726" s="38"/>
      <c r="BD726" s="39"/>
      <c r="BE726" s="37">
        <v>1512.04</v>
      </c>
      <c r="BF726" s="38"/>
      <c r="BG726" s="38"/>
      <c r="BH726" s="38"/>
      <c r="BI726" s="38"/>
      <c r="BJ726" s="39"/>
      <c r="BK726" s="37">
        <v>1501.19</v>
      </c>
      <c r="BL726" s="38"/>
      <c r="BM726" s="38"/>
      <c r="BN726" s="38"/>
      <c r="BO726" s="38"/>
      <c r="BP726" s="38"/>
      <c r="BQ726" s="39"/>
      <c r="BR726" s="37">
        <v>1379.37</v>
      </c>
      <c r="BS726" s="38"/>
      <c r="BT726" s="38"/>
      <c r="BU726" s="38"/>
      <c r="BV726" s="38"/>
      <c r="BW726" s="38"/>
      <c r="BX726" s="39"/>
      <c r="BY726" s="37">
        <v>1385.32</v>
      </c>
      <c r="BZ726" s="38"/>
      <c r="CA726" s="38"/>
      <c r="CB726" s="38"/>
      <c r="CC726" s="38"/>
      <c r="CD726" s="38"/>
      <c r="CE726" s="39"/>
      <c r="CF726" s="37">
        <v>1365.93</v>
      </c>
      <c r="CG726" s="38"/>
      <c r="CH726" s="38"/>
      <c r="CI726" s="38"/>
      <c r="CJ726" s="38"/>
      <c r="CK726" s="38"/>
      <c r="CL726" s="39"/>
      <c r="CM726" s="37">
        <v>1365.73</v>
      </c>
      <c r="CN726" s="38"/>
      <c r="CO726" s="38"/>
      <c r="CP726" s="38"/>
      <c r="CQ726" s="38"/>
      <c r="CR726" s="38"/>
      <c r="CS726" s="39"/>
      <c r="CT726" s="37">
        <v>1367.18</v>
      </c>
      <c r="CU726" s="38"/>
      <c r="CV726" s="38"/>
      <c r="CW726" s="38"/>
      <c r="CX726" s="38"/>
      <c r="CY726" s="38"/>
      <c r="CZ726" s="39"/>
      <c r="DA726" s="37">
        <v>1340.02</v>
      </c>
      <c r="DB726" s="38"/>
      <c r="DC726" s="38"/>
      <c r="DD726" s="38"/>
      <c r="DE726" s="38"/>
      <c r="DF726" s="38"/>
      <c r="DG726" s="39"/>
      <c r="DH726" s="37">
        <v>1353.77</v>
      </c>
      <c r="DI726" s="38"/>
      <c r="DJ726" s="38"/>
      <c r="DK726" s="38"/>
      <c r="DL726" s="38"/>
      <c r="DM726" s="38"/>
      <c r="DN726" s="39"/>
      <c r="DO726" s="37">
        <v>1370.27</v>
      </c>
      <c r="DP726" s="38"/>
      <c r="DQ726" s="38"/>
      <c r="DR726" s="38"/>
      <c r="DS726" s="38"/>
      <c r="DT726" s="38"/>
      <c r="DU726" s="39"/>
      <c r="DV726" s="37">
        <v>1379.52</v>
      </c>
      <c r="DW726" s="38"/>
      <c r="DX726" s="38"/>
      <c r="DY726" s="38"/>
      <c r="DZ726" s="38"/>
      <c r="EA726" s="38"/>
      <c r="EB726" s="39"/>
      <c r="EC726" s="37">
        <v>1351.32</v>
      </c>
      <c r="ED726" s="38"/>
      <c r="EE726" s="38"/>
      <c r="EF726" s="38"/>
      <c r="EG726" s="38"/>
      <c r="EH726" s="38"/>
      <c r="EI726" s="39"/>
      <c r="EJ726" s="37">
        <v>1362.77</v>
      </c>
      <c r="EK726" s="38"/>
      <c r="EL726" s="38"/>
      <c r="EM726" s="38"/>
      <c r="EN726" s="38"/>
      <c r="EO726" s="38"/>
      <c r="EP726" s="39"/>
      <c r="EQ726" s="37">
        <v>1326.5</v>
      </c>
      <c r="ER726" s="38"/>
      <c r="ES726" s="38"/>
      <c r="ET726" s="38"/>
      <c r="EU726" s="38"/>
      <c r="EV726" s="38"/>
      <c r="EW726" s="39"/>
      <c r="EX726" s="37">
        <v>1291.93</v>
      </c>
      <c r="EY726" s="38"/>
      <c r="EZ726" s="38"/>
      <c r="FA726" s="38"/>
      <c r="FB726" s="38"/>
      <c r="FC726" s="38"/>
      <c r="FD726" s="39"/>
      <c r="FE726" s="37">
        <v>1276.78</v>
      </c>
      <c r="FF726" s="38"/>
      <c r="FG726" s="38"/>
      <c r="FH726" s="38"/>
      <c r="FI726" s="38"/>
      <c r="FJ726" s="38"/>
      <c r="FK726" s="38"/>
    </row>
    <row r="727" spans="1:167" s="15" customFormat="1" ht="11.25" x14ac:dyDescent="0.2">
      <c r="A727" s="40" t="s">
        <v>97</v>
      </c>
      <c r="B727" s="40"/>
      <c r="C727" s="40"/>
      <c r="D727" s="40"/>
      <c r="E727" s="40"/>
      <c r="F727" s="40"/>
      <c r="G727" s="40"/>
      <c r="H727" s="41"/>
      <c r="I727" s="37">
        <v>1294.4100000000001</v>
      </c>
      <c r="J727" s="38"/>
      <c r="K727" s="38"/>
      <c r="L727" s="38"/>
      <c r="M727" s="38"/>
      <c r="N727" s="39"/>
      <c r="O727" s="37">
        <v>1238.3</v>
      </c>
      <c r="P727" s="38"/>
      <c r="Q727" s="38"/>
      <c r="R727" s="38"/>
      <c r="S727" s="38"/>
      <c r="T727" s="39"/>
      <c r="U727" s="37">
        <v>1220.07</v>
      </c>
      <c r="V727" s="38"/>
      <c r="W727" s="38"/>
      <c r="X727" s="38"/>
      <c r="Y727" s="38"/>
      <c r="Z727" s="39"/>
      <c r="AA727" s="37">
        <v>1179.3599999999999</v>
      </c>
      <c r="AB727" s="38"/>
      <c r="AC727" s="38"/>
      <c r="AD727" s="38"/>
      <c r="AE727" s="38"/>
      <c r="AF727" s="39"/>
      <c r="AG727" s="37">
        <v>1176.18</v>
      </c>
      <c r="AH727" s="38"/>
      <c r="AI727" s="38"/>
      <c r="AJ727" s="38"/>
      <c r="AK727" s="38"/>
      <c r="AL727" s="39"/>
      <c r="AM727" s="37">
        <v>1224.78</v>
      </c>
      <c r="AN727" s="38"/>
      <c r="AO727" s="38"/>
      <c r="AP727" s="38"/>
      <c r="AQ727" s="38"/>
      <c r="AR727" s="39"/>
      <c r="AS727" s="37">
        <v>1257.22</v>
      </c>
      <c r="AT727" s="38"/>
      <c r="AU727" s="38"/>
      <c r="AV727" s="38"/>
      <c r="AW727" s="38"/>
      <c r="AX727" s="39"/>
      <c r="AY727" s="37">
        <v>1303.1500000000001</v>
      </c>
      <c r="AZ727" s="38"/>
      <c r="BA727" s="38"/>
      <c r="BB727" s="38"/>
      <c r="BC727" s="38"/>
      <c r="BD727" s="39"/>
      <c r="BE727" s="37">
        <v>1475.13</v>
      </c>
      <c r="BF727" s="38"/>
      <c r="BG727" s="38"/>
      <c r="BH727" s="38"/>
      <c r="BI727" s="38"/>
      <c r="BJ727" s="39"/>
      <c r="BK727" s="37">
        <v>1578.66</v>
      </c>
      <c r="BL727" s="38"/>
      <c r="BM727" s="38"/>
      <c r="BN727" s="38"/>
      <c r="BO727" s="38"/>
      <c r="BP727" s="38"/>
      <c r="BQ727" s="39"/>
      <c r="BR727" s="37">
        <v>1579.03</v>
      </c>
      <c r="BS727" s="38"/>
      <c r="BT727" s="38"/>
      <c r="BU727" s="38"/>
      <c r="BV727" s="38"/>
      <c r="BW727" s="38"/>
      <c r="BX727" s="39"/>
      <c r="BY727" s="37">
        <v>1573.85</v>
      </c>
      <c r="BZ727" s="38"/>
      <c r="CA727" s="38"/>
      <c r="CB727" s="38"/>
      <c r="CC727" s="38"/>
      <c r="CD727" s="38"/>
      <c r="CE727" s="39"/>
      <c r="CF727" s="37">
        <v>1628.64</v>
      </c>
      <c r="CG727" s="38"/>
      <c r="CH727" s="38"/>
      <c r="CI727" s="38"/>
      <c r="CJ727" s="38"/>
      <c r="CK727" s="38"/>
      <c r="CL727" s="39"/>
      <c r="CM727" s="37">
        <v>1632</v>
      </c>
      <c r="CN727" s="38"/>
      <c r="CO727" s="38"/>
      <c r="CP727" s="38"/>
      <c r="CQ727" s="38"/>
      <c r="CR727" s="38"/>
      <c r="CS727" s="39"/>
      <c r="CT727" s="37">
        <v>1578.13</v>
      </c>
      <c r="CU727" s="38"/>
      <c r="CV727" s="38"/>
      <c r="CW727" s="38"/>
      <c r="CX727" s="38"/>
      <c r="CY727" s="38"/>
      <c r="CZ727" s="39"/>
      <c r="DA727" s="37">
        <v>1561.39</v>
      </c>
      <c r="DB727" s="38"/>
      <c r="DC727" s="38"/>
      <c r="DD727" s="38"/>
      <c r="DE727" s="38"/>
      <c r="DF727" s="38"/>
      <c r="DG727" s="39"/>
      <c r="DH727" s="37">
        <v>1563.94</v>
      </c>
      <c r="DI727" s="38"/>
      <c r="DJ727" s="38"/>
      <c r="DK727" s="38"/>
      <c r="DL727" s="38"/>
      <c r="DM727" s="38"/>
      <c r="DN727" s="39"/>
      <c r="DO727" s="37">
        <v>1572.51</v>
      </c>
      <c r="DP727" s="38"/>
      <c r="DQ727" s="38"/>
      <c r="DR727" s="38"/>
      <c r="DS727" s="38"/>
      <c r="DT727" s="38"/>
      <c r="DU727" s="39"/>
      <c r="DV727" s="37">
        <v>1576.97</v>
      </c>
      <c r="DW727" s="38"/>
      <c r="DX727" s="38"/>
      <c r="DY727" s="38"/>
      <c r="DZ727" s="38"/>
      <c r="EA727" s="38"/>
      <c r="EB727" s="39"/>
      <c r="EC727" s="37">
        <v>1581.07</v>
      </c>
      <c r="ED727" s="38"/>
      <c r="EE727" s="38"/>
      <c r="EF727" s="38"/>
      <c r="EG727" s="38"/>
      <c r="EH727" s="38"/>
      <c r="EI727" s="39"/>
      <c r="EJ727" s="37">
        <v>1592.42</v>
      </c>
      <c r="EK727" s="38"/>
      <c r="EL727" s="38"/>
      <c r="EM727" s="38"/>
      <c r="EN727" s="38"/>
      <c r="EO727" s="38"/>
      <c r="EP727" s="39"/>
      <c r="EQ727" s="37">
        <v>1560.39</v>
      </c>
      <c r="ER727" s="38"/>
      <c r="ES727" s="38"/>
      <c r="ET727" s="38"/>
      <c r="EU727" s="38"/>
      <c r="EV727" s="38"/>
      <c r="EW727" s="39"/>
      <c r="EX727" s="37">
        <v>1409.47</v>
      </c>
      <c r="EY727" s="38"/>
      <c r="EZ727" s="38"/>
      <c r="FA727" s="38"/>
      <c r="FB727" s="38"/>
      <c r="FC727" s="38"/>
      <c r="FD727" s="39"/>
      <c r="FE727" s="37">
        <v>1347.59</v>
      </c>
      <c r="FF727" s="38"/>
      <c r="FG727" s="38"/>
      <c r="FH727" s="38"/>
      <c r="FI727" s="38"/>
      <c r="FJ727" s="38"/>
      <c r="FK727" s="38"/>
    </row>
    <row r="728" spans="1:167" s="15" customFormat="1" ht="11.25" x14ac:dyDescent="0.2">
      <c r="A728" s="40" t="s">
        <v>98</v>
      </c>
      <c r="B728" s="40"/>
      <c r="C728" s="40"/>
      <c r="D728" s="40"/>
      <c r="E728" s="40"/>
      <c r="F728" s="40"/>
      <c r="G728" s="40"/>
      <c r="H728" s="41"/>
      <c r="I728" s="37">
        <v>1232.97</v>
      </c>
      <c r="J728" s="38"/>
      <c r="K728" s="38"/>
      <c r="L728" s="38"/>
      <c r="M728" s="38"/>
      <c r="N728" s="39"/>
      <c r="O728" s="37">
        <v>1166.27</v>
      </c>
      <c r="P728" s="38"/>
      <c r="Q728" s="38"/>
      <c r="R728" s="38"/>
      <c r="S728" s="38"/>
      <c r="T728" s="39"/>
      <c r="U728" s="37">
        <v>1130.8699999999999</v>
      </c>
      <c r="V728" s="38"/>
      <c r="W728" s="38"/>
      <c r="X728" s="38"/>
      <c r="Y728" s="38"/>
      <c r="Z728" s="39"/>
      <c r="AA728" s="37">
        <v>1087.1400000000001</v>
      </c>
      <c r="AB728" s="38"/>
      <c r="AC728" s="38"/>
      <c r="AD728" s="38"/>
      <c r="AE728" s="38"/>
      <c r="AF728" s="39"/>
      <c r="AG728" s="37">
        <v>1066.8699999999999</v>
      </c>
      <c r="AH728" s="38"/>
      <c r="AI728" s="38"/>
      <c r="AJ728" s="38"/>
      <c r="AK728" s="38"/>
      <c r="AL728" s="39"/>
      <c r="AM728" s="37">
        <v>1088.8499999999999</v>
      </c>
      <c r="AN728" s="38"/>
      <c r="AO728" s="38"/>
      <c r="AP728" s="38"/>
      <c r="AQ728" s="38"/>
      <c r="AR728" s="39"/>
      <c r="AS728" s="37">
        <v>1166.69</v>
      </c>
      <c r="AT728" s="38"/>
      <c r="AU728" s="38"/>
      <c r="AV728" s="38"/>
      <c r="AW728" s="38"/>
      <c r="AX728" s="39"/>
      <c r="AY728" s="37">
        <v>1180.1600000000001</v>
      </c>
      <c r="AZ728" s="38"/>
      <c r="BA728" s="38"/>
      <c r="BB728" s="38"/>
      <c r="BC728" s="38"/>
      <c r="BD728" s="39"/>
      <c r="BE728" s="37">
        <v>1391.19</v>
      </c>
      <c r="BF728" s="38"/>
      <c r="BG728" s="38"/>
      <c r="BH728" s="38"/>
      <c r="BI728" s="38"/>
      <c r="BJ728" s="39"/>
      <c r="BK728" s="37">
        <v>1557.63</v>
      </c>
      <c r="BL728" s="38"/>
      <c r="BM728" s="38"/>
      <c r="BN728" s="38"/>
      <c r="BO728" s="38"/>
      <c r="BP728" s="38"/>
      <c r="BQ728" s="39"/>
      <c r="BR728" s="37">
        <v>1590.68</v>
      </c>
      <c r="BS728" s="38"/>
      <c r="BT728" s="38"/>
      <c r="BU728" s="38"/>
      <c r="BV728" s="38"/>
      <c r="BW728" s="38"/>
      <c r="BX728" s="39"/>
      <c r="BY728" s="37">
        <v>1592.37</v>
      </c>
      <c r="BZ728" s="38"/>
      <c r="CA728" s="38"/>
      <c r="CB728" s="38"/>
      <c r="CC728" s="38"/>
      <c r="CD728" s="38"/>
      <c r="CE728" s="39"/>
      <c r="CF728" s="37">
        <v>1571.52</v>
      </c>
      <c r="CG728" s="38"/>
      <c r="CH728" s="38"/>
      <c r="CI728" s="38"/>
      <c r="CJ728" s="38"/>
      <c r="CK728" s="38"/>
      <c r="CL728" s="39"/>
      <c r="CM728" s="37">
        <v>1563.14</v>
      </c>
      <c r="CN728" s="38"/>
      <c r="CO728" s="38"/>
      <c r="CP728" s="38"/>
      <c r="CQ728" s="38"/>
      <c r="CR728" s="38"/>
      <c r="CS728" s="39"/>
      <c r="CT728" s="37">
        <v>1539.48</v>
      </c>
      <c r="CU728" s="38"/>
      <c r="CV728" s="38"/>
      <c r="CW728" s="38"/>
      <c r="CX728" s="38"/>
      <c r="CY728" s="38"/>
      <c r="CZ728" s="39"/>
      <c r="DA728" s="37">
        <v>1529.53</v>
      </c>
      <c r="DB728" s="38"/>
      <c r="DC728" s="38"/>
      <c r="DD728" s="38"/>
      <c r="DE728" s="38"/>
      <c r="DF728" s="38"/>
      <c r="DG728" s="39"/>
      <c r="DH728" s="37">
        <v>1523.51</v>
      </c>
      <c r="DI728" s="38"/>
      <c r="DJ728" s="38"/>
      <c r="DK728" s="38"/>
      <c r="DL728" s="38"/>
      <c r="DM728" s="38"/>
      <c r="DN728" s="39"/>
      <c r="DO728" s="37">
        <v>1517.56</v>
      </c>
      <c r="DP728" s="38"/>
      <c r="DQ728" s="38"/>
      <c r="DR728" s="38"/>
      <c r="DS728" s="38"/>
      <c r="DT728" s="38"/>
      <c r="DU728" s="39"/>
      <c r="DV728" s="37">
        <v>1571.6</v>
      </c>
      <c r="DW728" s="38"/>
      <c r="DX728" s="38"/>
      <c r="DY728" s="38"/>
      <c r="DZ728" s="38"/>
      <c r="EA728" s="38"/>
      <c r="EB728" s="39"/>
      <c r="EC728" s="37">
        <v>1569.4</v>
      </c>
      <c r="ED728" s="38"/>
      <c r="EE728" s="38"/>
      <c r="EF728" s="38"/>
      <c r="EG728" s="38"/>
      <c r="EH728" s="38"/>
      <c r="EI728" s="39"/>
      <c r="EJ728" s="37">
        <v>1558.35</v>
      </c>
      <c r="EK728" s="38"/>
      <c r="EL728" s="38"/>
      <c r="EM728" s="38"/>
      <c r="EN728" s="38"/>
      <c r="EO728" s="38"/>
      <c r="EP728" s="39"/>
      <c r="EQ728" s="37">
        <v>1379.68</v>
      </c>
      <c r="ER728" s="38"/>
      <c r="ES728" s="38"/>
      <c r="ET728" s="38"/>
      <c r="EU728" s="38"/>
      <c r="EV728" s="38"/>
      <c r="EW728" s="39"/>
      <c r="EX728" s="37">
        <v>1344.63</v>
      </c>
      <c r="EY728" s="38"/>
      <c r="EZ728" s="38"/>
      <c r="FA728" s="38"/>
      <c r="FB728" s="38"/>
      <c r="FC728" s="38"/>
      <c r="FD728" s="39"/>
      <c r="FE728" s="37">
        <v>1347.48</v>
      </c>
      <c r="FF728" s="38"/>
      <c r="FG728" s="38"/>
      <c r="FH728" s="38"/>
      <c r="FI728" s="38"/>
      <c r="FJ728" s="38"/>
      <c r="FK728" s="38"/>
    </row>
    <row r="729" spans="1:167" s="15" customFormat="1" ht="11.25" x14ac:dyDescent="0.2">
      <c r="A729" s="40" t="s">
        <v>99</v>
      </c>
      <c r="B729" s="40"/>
      <c r="C729" s="40"/>
      <c r="D729" s="40"/>
      <c r="E729" s="40"/>
      <c r="F729" s="40"/>
      <c r="G729" s="40"/>
      <c r="H729" s="41"/>
      <c r="I729" s="37">
        <v>1257.06</v>
      </c>
      <c r="J729" s="38"/>
      <c r="K729" s="38"/>
      <c r="L729" s="38"/>
      <c r="M729" s="38"/>
      <c r="N729" s="39"/>
      <c r="O729" s="37">
        <v>1163.46</v>
      </c>
      <c r="P729" s="38"/>
      <c r="Q729" s="38"/>
      <c r="R729" s="38"/>
      <c r="S729" s="38"/>
      <c r="T729" s="39"/>
      <c r="U729" s="37">
        <v>1149.9100000000001</v>
      </c>
      <c r="V729" s="38"/>
      <c r="W729" s="38"/>
      <c r="X729" s="38"/>
      <c r="Y729" s="38"/>
      <c r="Z729" s="39"/>
      <c r="AA729" s="37">
        <v>1127.1500000000001</v>
      </c>
      <c r="AB729" s="38"/>
      <c r="AC729" s="38"/>
      <c r="AD729" s="38"/>
      <c r="AE729" s="38"/>
      <c r="AF729" s="39"/>
      <c r="AG729" s="37">
        <v>1138.69</v>
      </c>
      <c r="AH729" s="38"/>
      <c r="AI729" s="38"/>
      <c r="AJ729" s="38"/>
      <c r="AK729" s="38"/>
      <c r="AL729" s="39"/>
      <c r="AM729" s="37">
        <v>1209.02</v>
      </c>
      <c r="AN729" s="38"/>
      <c r="AO729" s="38"/>
      <c r="AP729" s="38"/>
      <c r="AQ729" s="38"/>
      <c r="AR729" s="39"/>
      <c r="AS729" s="37">
        <v>1298.31</v>
      </c>
      <c r="AT729" s="38"/>
      <c r="AU729" s="38"/>
      <c r="AV729" s="38"/>
      <c r="AW729" s="38"/>
      <c r="AX729" s="39"/>
      <c r="AY729" s="37">
        <v>1380.48</v>
      </c>
      <c r="AZ729" s="38"/>
      <c r="BA729" s="38"/>
      <c r="BB729" s="38"/>
      <c r="BC729" s="38"/>
      <c r="BD729" s="39"/>
      <c r="BE729" s="37">
        <v>1586.15</v>
      </c>
      <c r="BF729" s="38"/>
      <c r="BG729" s="38"/>
      <c r="BH729" s="38"/>
      <c r="BI729" s="38"/>
      <c r="BJ729" s="39"/>
      <c r="BK729" s="37">
        <v>1608.34</v>
      </c>
      <c r="BL729" s="38"/>
      <c r="BM729" s="38"/>
      <c r="BN729" s="38"/>
      <c r="BO729" s="38"/>
      <c r="BP729" s="38"/>
      <c r="BQ729" s="39"/>
      <c r="BR729" s="37">
        <v>1591.11</v>
      </c>
      <c r="BS729" s="38"/>
      <c r="BT729" s="38"/>
      <c r="BU729" s="38"/>
      <c r="BV729" s="38"/>
      <c r="BW729" s="38"/>
      <c r="BX729" s="39"/>
      <c r="BY729" s="37">
        <v>1578.2</v>
      </c>
      <c r="BZ729" s="38"/>
      <c r="CA729" s="38"/>
      <c r="CB729" s="38"/>
      <c r="CC729" s="38"/>
      <c r="CD729" s="38"/>
      <c r="CE729" s="39"/>
      <c r="CF729" s="37">
        <v>1552.96</v>
      </c>
      <c r="CG729" s="38"/>
      <c r="CH729" s="38"/>
      <c r="CI729" s="38"/>
      <c r="CJ729" s="38"/>
      <c r="CK729" s="38"/>
      <c r="CL729" s="39"/>
      <c r="CM729" s="37">
        <v>1584.49</v>
      </c>
      <c r="CN729" s="38"/>
      <c r="CO729" s="38"/>
      <c r="CP729" s="38"/>
      <c r="CQ729" s="38"/>
      <c r="CR729" s="38"/>
      <c r="CS729" s="39"/>
      <c r="CT729" s="37">
        <v>1476.67</v>
      </c>
      <c r="CU729" s="38"/>
      <c r="CV729" s="38"/>
      <c r="CW729" s="38"/>
      <c r="CX729" s="38"/>
      <c r="CY729" s="38"/>
      <c r="CZ729" s="39"/>
      <c r="DA729" s="37">
        <v>1401.72</v>
      </c>
      <c r="DB729" s="38"/>
      <c r="DC729" s="38"/>
      <c r="DD729" s="38"/>
      <c r="DE729" s="38"/>
      <c r="DF729" s="38"/>
      <c r="DG729" s="39"/>
      <c r="DH729" s="37">
        <v>1472.86</v>
      </c>
      <c r="DI729" s="38"/>
      <c r="DJ729" s="38"/>
      <c r="DK729" s="38"/>
      <c r="DL729" s="38"/>
      <c r="DM729" s="38"/>
      <c r="DN729" s="39"/>
      <c r="DO729" s="37">
        <v>1543.73</v>
      </c>
      <c r="DP729" s="38"/>
      <c r="DQ729" s="38"/>
      <c r="DR729" s="38"/>
      <c r="DS729" s="38"/>
      <c r="DT729" s="38"/>
      <c r="DU729" s="39"/>
      <c r="DV729" s="37">
        <v>1503.5</v>
      </c>
      <c r="DW729" s="38"/>
      <c r="DX729" s="38"/>
      <c r="DY729" s="38"/>
      <c r="DZ729" s="38"/>
      <c r="EA729" s="38"/>
      <c r="EB729" s="39"/>
      <c r="EC729" s="37">
        <v>1485.44</v>
      </c>
      <c r="ED729" s="38"/>
      <c r="EE729" s="38"/>
      <c r="EF729" s="38"/>
      <c r="EG729" s="38"/>
      <c r="EH729" s="38"/>
      <c r="EI729" s="39"/>
      <c r="EJ729" s="37">
        <v>1361.12</v>
      </c>
      <c r="EK729" s="38"/>
      <c r="EL729" s="38"/>
      <c r="EM729" s="38"/>
      <c r="EN729" s="38"/>
      <c r="EO729" s="38"/>
      <c r="EP729" s="39"/>
      <c r="EQ729" s="37">
        <v>1356.39</v>
      </c>
      <c r="ER729" s="38"/>
      <c r="ES729" s="38"/>
      <c r="ET729" s="38"/>
      <c r="EU729" s="38"/>
      <c r="EV729" s="38"/>
      <c r="EW729" s="39"/>
      <c r="EX729" s="37">
        <v>1312.17</v>
      </c>
      <c r="EY729" s="38"/>
      <c r="EZ729" s="38"/>
      <c r="FA729" s="38"/>
      <c r="FB729" s="38"/>
      <c r="FC729" s="38"/>
      <c r="FD729" s="39"/>
      <c r="FE729" s="37">
        <v>1233.0899999999999</v>
      </c>
      <c r="FF729" s="38"/>
      <c r="FG729" s="38"/>
      <c r="FH729" s="38"/>
      <c r="FI729" s="38"/>
      <c r="FJ729" s="38"/>
      <c r="FK729" s="38"/>
    </row>
    <row r="730" spans="1:167" s="15" customFormat="1" ht="11.25" x14ac:dyDescent="0.2">
      <c r="A730" s="40" t="s">
        <v>100</v>
      </c>
      <c r="B730" s="40"/>
      <c r="C730" s="40"/>
      <c r="D730" s="40"/>
      <c r="E730" s="40"/>
      <c r="F730" s="40"/>
      <c r="G730" s="40"/>
      <c r="H730" s="41"/>
      <c r="I730" s="37">
        <v>1158.06</v>
      </c>
      <c r="J730" s="38"/>
      <c r="K730" s="38"/>
      <c r="L730" s="38"/>
      <c r="M730" s="38"/>
      <c r="N730" s="39"/>
      <c r="O730" s="37">
        <v>1134.58</v>
      </c>
      <c r="P730" s="38"/>
      <c r="Q730" s="38"/>
      <c r="R730" s="38"/>
      <c r="S730" s="38"/>
      <c r="T730" s="39"/>
      <c r="U730" s="37">
        <v>991.89</v>
      </c>
      <c r="V730" s="38"/>
      <c r="W730" s="38"/>
      <c r="X730" s="38"/>
      <c r="Y730" s="38"/>
      <c r="Z730" s="39"/>
      <c r="AA730" s="37">
        <v>404.84</v>
      </c>
      <c r="AB730" s="38"/>
      <c r="AC730" s="38"/>
      <c r="AD730" s="38"/>
      <c r="AE730" s="38"/>
      <c r="AF730" s="39"/>
      <c r="AG730" s="37">
        <v>1109.74</v>
      </c>
      <c r="AH730" s="38"/>
      <c r="AI730" s="38"/>
      <c r="AJ730" s="38"/>
      <c r="AK730" s="38"/>
      <c r="AL730" s="39"/>
      <c r="AM730" s="37">
        <v>1175.72</v>
      </c>
      <c r="AN730" s="38"/>
      <c r="AO730" s="38"/>
      <c r="AP730" s="38"/>
      <c r="AQ730" s="38"/>
      <c r="AR730" s="39"/>
      <c r="AS730" s="37">
        <v>1259.8</v>
      </c>
      <c r="AT730" s="38"/>
      <c r="AU730" s="38"/>
      <c r="AV730" s="38"/>
      <c r="AW730" s="38"/>
      <c r="AX730" s="39"/>
      <c r="AY730" s="37">
        <v>1338.25</v>
      </c>
      <c r="AZ730" s="38"/>
      <c r="BA730" s="38"/>
      <c r="BB730" s="38"/>
      <c r="BC730" s="38"/>
      <c r="BD730" s="39"/>
      <c r="BE730" s="37">
        <v>1495.82</v>
      </c>
      <c r="BF730" s="38"/>
      <c r="BG730" s="38"/>
      <c r="BH730" s="38"/>
      <c r="BI730" s="38"/>
      <c r="BJ730" s="39"/>
      <c r="BK730" s="37">
        <v>1500.41</v>
      </c>
      <c r="BL730" s="38"/>
      <c r="BM730" s="38"/>
      <c r="BN730" s="38"/>
      <c r="BO730" s="38"/>
      <c r="BP730" s="38"/>
      <c r="BQ730" s="39"/>
      <c r="BR730" s="37">
        <v>1410.82</v>
      </c>
      <c r="BS730" s="38"/>
      <c r="BT730" s="38"/>
      <c r="BU730" s="38"/>
      <c r="BV730" s="38"/>
      <c r="BW730" s="38"/>
      <c r="BX730" s="39"/>
      <c r="BY730" s="37">
        <v>1404.64</v>
      </c>
      <c r="BZ730" s="38"/>
      <c r="CA730" s="38"/>
      <c r="CB730" s="38"/>
      <c r="CC730" s="38"/>
      <c r="CD730" s="38"/>
      <c r="CE730" s="39"/>
      <c r="CF730" s="37">
        <v>1384.39</v>
      </c>
      <c r="CG730" s="38"/>
      <c r="CH730" s="38"/>
      <c r="CI730" s="38"/>
      <c r="CJ730" s="38"/>
      <c r="CK730" s="38"/>
      <c r="CL730" s="39"/>
      <c r="CM730" s="37">
        <v>1241.08</v>
      </c>
      <c r="CN730" s="38"/>
      <c r="CO730" s="38"/>
      <c r="CP730" s="38"/>
      <c r="CQ730" s="38"/>
      <c r="CR730" s="38"/>
      <c r="CS730" s="39"/>
      <c r="CT730" s="37">
        <v>1041.3699999999999</v>
      </c>
      <c r="CU730" s="38"/>
      <c r="CV730" s="38"/>
      <c r="CW730" s="38"/>
      <c r="CX730" s="38"/>
      <c r="CY730" s="38"/>
      <c r="CZ730" s="39"/>
      <c r="DA730" s="37">
        <v>1025.8499999999999</v>
      </c>
      <c r="DB730" s="38"/>
      <c r="DC730" s="38"/>
      <c r="DD730" s="38"/>
      <c r="DE730" s="38"/>
      <c r="DF730" s="38"/>
      <c r="DG730" s="39"/>
      <c r="DH730" s="37">
        <v>1228.29</v>
      </c>
      <c r="DI730" s="38"/>
      <c r="DJ730" s="38"/>
      <c r="DK730" s="38"/>
      <c r="DL730" s="38"/>
      <c r="DM730" s="38"/>
      <c r="DN730" s="39"/>
      <c r="DO730" s="37">
        <v>1308.21</v>
      </c>
      <c r="DP730" s="38"/>
      <c r="DQ730" s="38"/>
      <c r="DR730" s="38"/>
      <c r="DS730" s="38"/>
      <c r="DT730" s="38"/>
      <c r="DU730" s="39"/>
      <c r="DV730" s="37">
        <v>1365.8</v>
      </c>
      <c r="DW730" s="38"/>
      <c r="DX730" s="38"/>
      <c r="DY730" s="38"/>
      <c r="DZ730" s="38"/>
      <c r="EA730" s="38"/>
      <c r="EB730" s="39"/>
      <c r="EC730" s="37">
        <v>1361.28</v>
      </c>
      <c r="ED730" s="38"/>
      <c r="EE730" s="38"/>
      <c r="EF730" s="38"/>
      <c r="EG730" s="38"/>
      <c r="EH730" s="38"/>
      <c r="EI730" s="39"/>
      <c r="EJ730" s="37">
        <v>1273.4100000000001</v>
      </c>
      <c r="EK730" s="38"/>
      <c r="EL730" s="38"/>
      <c r="EM730" s="38"/>
      <c r="EN730" s="38"/>
      <c r="EO730" s="38"/>
      <c r="EP730" s="39"/>
      <c r="EQ730" s="37">
        <v>1262.81</v>
      </c>
      <c r="ER730" s="38"/>
      <c r="ES730" s="38"/>
      <c r="ET730" s="38"/>
      <c r="EU730" s="38"/>
      <c r="EV730" s="38"/>
      <c r="EW730" s="39"/>
      <c r="EX730" s="37">
        <v>1229.92</v>
      </c>
      <c r="EY730" s="38"/>
      <c r="EZ730" s="38"/>
      <c r="FA730" s="38"/>
      <c r="FB730" s="38"/>
      <c r="FC730" s="38"/>
      <c r="FD730" s="39"/>
      <c r="FE730" s="37">
        <v>1152.2</v>
      </c>
      <c r="FF730" s="38"/>
      <c r="FG730" s="38"/>
      <c r="FH730" s="38"/>
      <c r="FI730" s="38"/>
      <c r="FJ730" s="38"/>
      <c r="FK730" s="38"/>
    </row>
    <row r="731" spans="1:167" s="15" customFormat="1" ht="11.25" x14ac:dyDescent="0.2">
      <c r="A731" s="40" t="s">
        <v>101</v>
      </c>
      <c r="B731" s="40"/>
      <c r="C731" s="40"/>
      <c r="D731" s="40"/>
      <c r="E731" s="40"/>
      <c r="F731" s="40"/>
      <c r="G731" s="40"/>
      <c r="H731" s="41"/>
      <c r="I731" s="37">
        <v>1157.54</v>
      </c>
      <c r="J731" s="38"/>
      <c r="K731" s="38"/>
      <c r="L731" s="38"/>
      <c r="M731" s="38"/>
      <c r="N731" s="39"/>
      <c r="O731" s="37">
        <v>1044.54</v>
      </c>
      <c r="P731" s="38"/>
      <c r="Q731" s="38"/>
      <c r="R731" s="38"/>
      <c r="S731" s="38"/>
      <c r="T731" s="39"/>
      <c r="U731" s="37">
        <v>1036.0899999999999</v>
      </c>
      <c r="V731" s="38"/>
      <c r="W731" s="38"/>
      <c r="X731" s="38"/>
      <c r="Y731" s="38"/>
      <c r="Z731" s="39"/>
      <c r="AA731" s="37">
        <v>1047.3</v>
      </c>
      <c r="AB731" s="38"/>
      <c r="AC731" s="38"/>
      <c r="AD731" s="38"/>
      <c r="AE731" s="38"/>
      <c r="AF731" s="39"/>
      <c r="AG731" s="37">
        <v>1065.69</v>
      </c>
      <c r="AH731" s="38"/>
      <c r="AI731" s="38"/>
      <c r="AJ731" s="38"/>
      <c r="AK731" s="38"/>
      <c r="AL731" s="39"/>
      <c r="AM731" s="37">
        <v>1173.3399999999999</v>
      </c>
      <c r="AN731" s="38"/>
      <c r="AO731" s="38"/>
      <c r="AP731" s="38"/>
      <c r="AQ731" s="38"/>
      <c r="AR731" s="39"/>
      <c r="AS731" s="37">
        <v>1211.9000000000001</v>
      </c>
      <c r="AT731" s="38"/>
      <c r="AU731" s="38"/>
      <c r="AV731" s="38"/>
      <c r="AW731" s="38"/>
      <c r="AX731" s="39"/>
      <c r="AY731" s="37">
        <v>1344.36</v>
      </c>
      <c r="AZ731" s="38"/>
      <c r="BA731" s="38"/>
      <c r="BB731" s="38"/>
      <c r="BC731" s="38"/>
      <c r="BD731" s="39"/>
      <c r="BE731" s="37">
        <v>1512</v>
      </c>
      <c r="BF731" s="38"/>
      <c r="BG731" s="38"/>
      <c r="BH731" s="38"/>
      <c r="BI731" s="38"/>
      <c r="BJ731" s="39"/>
      <c r="BK731" s="37">
        <v>1519.38</v>
      </c>
      <c r="BL731" s="38"/>
      <c r="BM731" s="38"/>
      <c r="BN731" s="38"/>
      <c r="BO731" s="38"/>
      <c r="BP731" s="38"/>
      <c r="BQ731" s="39"/>
      <c r="BR731" s="37">
        <v>1495.84</v>
      </c>
      <c r="BS731" s="38"/>
      <c r="BT731" s="38"/>
      <c r="BU731" s="38"/>
      <c r="BV731" s="38"/>
      <c r="BW731" s="38"/>
      <c r="BX731" s="39"/>
      <c r="BY731" s="37">
        <v>1514.33</v>
      </c>
      <c r="BZ731" s="38"/>
      <c r="CA731" s="38"/>
      <c r="CB731" s="38"/>
      <c r="CC731" s="38"/>
      <c r="CD731" s="38"/>
      <c r="CE731" s="39"/>
      <c r="CF731" s="37">
        <v>1496.14</v>
      </c>
      <c r="CG731" s="38"/>
      <c r="CH731" s="38"/>
      <c r="CI731" s="38"/>
      <c r="CJ731" s="38"/>
      <c r="CK731" s="38"/>
      <c r="CL731" s="39"/>
      <c r="CM731" s="37">
        <v>1506.81</v>
      </c>
      <c r="CN731" s="38"/>
      <c r="CO731" s="38"/>
      <c r="CP731" s="38"/>
      <c r="CQ731" s="38"/>
      <c r="CR731" s="38"/>
      <c r="CS731" s="39"/>
      <c r="CT731" s="37">
        <v>1506.44</v>
      </c>
      <c r="CU731" s="38"/>
      <c r="CV731" s="38"/>
      <c r="CW731" s="38"/>
      <c r="CX731" s="38"/>
      <c r="CY731" s="38"/>
      <c r="CZ731" s="39"/>
      <c r="DA731" s="37">
        <v>1486.44</v>
      </c>
      <c r="DB731" s="38"/>
      <c r="DC731" s="38"/>
      <c r="DD731" s="38"/>
      <c r="DE731" s="38"/>
      <c r="DF731" s="38"/>
      <c r="DG731" s="39"/>
      <c r="DH731" s="37">
        <v>1482.25</v>
      </c>
      <c r="DI731" s="38"/>
      <c r="DJ731" s="38"/>
      <c r="DK731" s="38"/>
      <c r="DL731" s="38"/>
      <c r="DM731" s="38"/>
      <c r="DN731" s="39"/>
      <c r="DO731" s="37">
        <v>1522.58</v>
      </c>
      <c r="DP731" s="38"/>
      <c r="DQ731" s="38"/>
      <c r="DR731" s="38"/>
      <c r="DS731" s="38"/>
      <c r="DT731" s="38"/>
      <c r="DU731" s="39"/>
      <c r="DV731" s="37">
        <v>1496.83</v>
      </c>
      <c r="DW731" s="38"/>
      <c r="DX731" s="38"/>
      <c r="DY731" s="38"/>
      <c r="DZ731" s="38"/>
      <c r="EA731" s="38"/>
      <c r="EB731" s="39"/>
      <c r="EC731" s="37">
        <v>1469.44</v>
      </c>
      <c r="ED731" s="38"/>
      <c r="EE731" s="38"/>
      <c r="EF731" s="38"/>
      <c r="EG731" s="38"/>
      <c r="EH731" s="38"/>
      <c r="EI731" s="39"/>
      <c r="EJ731" s="37">
        <v>1322.5</v>
      </c>
      <c r="EK731" s="38"/>
      <c r="EL731" s="38"/>
      <c r="EM731" s="38"/>
      <c r="EN731" s="38"/>
      <c r="EO731" s="38"/>
      <c r="EP731" s="39"/>
      <c r="EQ731" s="37">
        <v>1277.06</v>
      </c>
      <c r="ER731" s="38"/>
      <c r="ES731" s="38"/>
      <c r="ET731" s="38"/>
      <c r="EU731" s="38"/>
      <c r="EV731" s="38"/>
      <c r="EW731" s="39"/>
      <c r="EX731" s="37">
        <v>1242.68</v>
      </c>
      <c r="EY731" s="38"/>
      <c r="EZ731" s="38"/>
      <c r="FA731" s="38"/>
      <c r="FB731" s="38"/>
      <c r="FC731" s="38"/>
      <c r="FD731" s="39"/>
      <c r="FE731" s="37">
        <v>1170.29</v>
      </c>
      <c r="FF731" s="38"/>
      <c r="FG731" s="38"/>
      <c r="FH731" s="38"/>
      <c r="FI731" s="38"/>
      <c r="FJ731" s="38"/>
      <c r="FK731" s="38"/>
    </row>
    <row r="732" spans="1:167" s="15" customFormat="1" ht="11.25" x14ac:dyDescent="0.2">
      <c r="A732" s="40" t="s">
        <v>102</v>
      </c>
      <c r="B732" s="40"/>
      <c r="C732" s="40"/>
      <c r="D732" s="40"/>
      <c r="E732" s="40"/>
      <c r="F732" s="40"/>
      <c r="G732" s="40"/>
      <c r="H732" s="41"/>
      <c r="I732" s="37">
        <v>1187.21</v>
      </c>
      <c r="J732" s="38"/>
      <c r="K732" s="38"/>
      <c r="L732" s="38"/>
      <c r="M732" s="38"/>
      <c r="N732" s="39"/>
      <c r="O732" s="37">
        <v>1171.49</v>
      </c>
      <c r="P732" s="38"/>
      <c r="Q732" s="38"/>
      <c r="R732" s="38"/>
      <c r="S732" s="38"/>
      <c r="T732" s="39"/>
      <c r="U732" s="37">
        <v>1152.23</v>
      </c>
      <c r="V732" s="38"/>
      <c r="W732" s="38"/>
      <c r="X732" s="38"/>
      <c r="Y732" s="38"/>
      <c r="Z732" s="39"/>
      <c r="AA732" s="37">
        <v>1154.01</v>
      </c>
      <c r="AB732" s="38"/>
      <c r="AC732" s="38"/>
      <c r="AD732" s="38"/>
      <c r="AE732" s="38"/>
      <c r="AF732" s="39"/>
      <c r="AG732" s="37">
        <v>1169.01</v>
      </c>
      <c r="AH732" s="38"/>
      <c r="AI732" s="38"/>
      <c r="AJ732" s="38"/>
      <c r="AK732" s="38"/>
      <c r="AL732" s="39"/>
      <c r="AM732" s="37">
        <v>1237.23</v>
      </c>
      <c r="AN732" s="38"/>
      <c r="AO732" s="38"/>
      <c r="AP732" s="38"/>
      <c r="AQ732" s="38"/>
      <c r="AR732" s="39"/>
      <c r="AS732" s="37">
        <v>1255.55</v>
      </c>
      <c r="AT732" s="38"/>
      <c r="AU732" s="38"/>
      <c r="AV732" s="38"/>
      <c r="AW732" s="38"/>
      <c r="AX732" s="39"/>
      <c r="AY732" s="37">
        <v>1376</v>
      </c>
      <c r="AZ732" s="38"/>
      <c r="BA732" s="38"/>
      <c r="BB732" s="38"/>
      <c r="BC732" s="38"/>
      <c r="BD732" s="39"/>
      <c r="BE732" s="37">
        <v>1530.68</v>
      </c>
      <c r="BF732" s="38"/>
      <c r="BG732" s="38"/>
      <c r="BH732" s="38"/>
      <c r="BI732" s="38"/>
      <c r="BJ732" s="39"/>
      <c r="BK732" s="37">
        <v>1551.1</v>
      </c>
      <c r="BL732" s="38"/>
      <c r="BM732" s="38"/>
      <c r="BN732" s="38"/>
      <c r="BO732" s="38"/>
      <c r="BP732" s="38"/>
      <c r="BQ732" s="39"/>
      <c r="BR732" s="37">
        <v>1546.3</v>
      </c>
      <c r="BS732" s="38"/>
      <c r="BT732" s="38"/>
      <c r="BU732" s="38"/>
      <c r="BV732" s="38"/>
      <c r="BW732" s="38"/>
      <c r="BX732" s="39"/>
      <c r="BY732" s="37">
        <v>1543.93</v>
      </c>
      <c r="BZ732" s="38"/>
      <c r="CA732" s="38"/>
      <c r="CB732" s="38"/>
      <c r="CC732" s="38"/>
      <c r="CD732" s="38"/>
      <c r="CE732" s="39"/>
      <c r="CF732" s="37">
        <v>1540.91</v>
      </c>
      <c r="CG732" s="38"/>
      <c r="CH732" s="38"/>
      <c r="CI732" s="38"/>
      <c r="CJ732" s="38"/>
      <c r="CK732" s="38"/>
      <c r="CL732" s="39"/>
      <c r="CM732" s="37">
        <v>1522.09</v>
      </c>
      <c r="CN732" s="38"/>
      <c r="CO732" s="38"/>
      <c r="CP732" s="38"/>
      <c r="CQ732" s="38"/>
      <c r="CR732" s="38"/>
      <c r="CS732" s="39"/>
      <c r="CT732" s="37">
        <v>1518.04</v>
      </c>
      <c r="CU732" s="38"/>
      <c r="CV732" s="38"/>
      <c r="CW732" s="38"/>
      <c r="CX732" s="38"/>
      <c r="CY732" s="38"/>
      <c r="CZ732" s="39"/>
      <c r="DA732" s="37">
        <v>1517.35</v>
      </c>
      <c r="DB732" s="38"/>
      <c r="DC732" s="38"/>
      <c r="DD732" s="38"/>
      <c r="DE732" s="38"/>
      <c r="DF732" s="38"/>
      <c r="DG732" s="39"/>
      <c r="DH732" s="37">
        <v>1515.07</v>
      </c>
      <c r="DI732" s="38"/>
      <c r="DJ732" s="38"/>
      <c r="DK732" s="38"/>
      <c r="DL732" s="38"/>
      <c r="DM732" s="38"/>
      <c r="DN732" s="39"/>
      <c r="DO732" s="37">
        <v>1530.73</v>
      </c>
      <c r="DP732" s="38"/>
      <c r="DQ732" s="38"/>
      <c r="DR732" s="38"/>
      <c r="DS732" s="38"/>
      <c r="DT732" s="38"/>
      <c r="DU732" s="39"/>
      <c r="DV732" s="37">
        <v>1528.5</v>
      </c>
      <c r="DW732" s="38"/>
      <c r="DX732" s="38"/>
      <c r="DY732" s="38"/>
      <c r="DZ732" s="38"/>
      <c r="EA732" s="38"/>
      <c r="EB732" s="39"/>
      <c r="EC732" s="37">
        <v>1457.96</v>
      </c>
      <c r="ED732" s="38"/>
      <c r="EE732" s="38"/>
      <c r="EF732" s="38"/>
      <c r="EG732" s="38"/>
      <c r="EH732" s="38"/>
      <c r="EI732" s="39"/>
      <c r="EJ732" s="37">
        <v>1339.13</v>
      </c>
      <c r="EK732" s="38"/>
      <c r="EL732" s="38"/>
      <c r="EM732" s="38"/>
      <c r="EN732" s="38"/>
      <c r="EO732" s="38"/>
      <c r="EP732" s="39"/>
      <c r="EQ732" s="37">
        <v>1343.34</v>
      </c>
      <c r="ER732" s="38"/>
      <c r="ES732" s="38"/>
      <c r="ET732" s="38"/>
      <c r="EU732" s="38"/>
      <c r="EV732" s="38"/>
      <c r="EW732" s="39"/>
      <c r="EX732" s="37">
        <v>1274.3699999999999</v>
      </c>
      <c r="EY732" s="38"/>
      <c r="EZ732" s="38"/>
      <c r="FA732" s="38"/>
      <c r="FB732" s="38"/>
      <c r="FC732" s="38"/>
      <c r="FD732" s="39"/>
      <c r="FE732" s="37">
        <v>1222.9100000000001</v>
      </c>
      <c r="FF732" s="38"/>
      <c r="FG732" s="38"/>
      <c r="FH732" s="38"/>
      <c r="FI732" s="38"/>
      <c r="FJ732" s="38"/>
      <c r="FK732" s="38"/>
    </row>
    <row r="733" spans="1:167" s="15" customFormat="1" ht="11.25" x14ac:dyDescent="0.2">
      <c r="A733" s="40" t="s">
        <v>103</v>
      </c>
      <c r="B733" s="40"/>
      <c r="C733" s="40"/>
      <c r="D733" s="40"/>
      <c r="E733" s="40"/>
      <c r="F733" s="40"/>
      <c r="G733" s="40"/>
      <c r="H733" s="41"/>
      <c r="I733" s="37">
        <v>1175.74</v>
      </c>
      <c r="J733" s="38"/>
      <c r="K733" s="38"/>
      <c r="L733" s="38"/>
      <c r="M733" s="38"/>
      <c r="N733" s="39"/>
      <c r="O733" s="37">
        <v>1137.18</v>
      </c>
      <c r="P733" s="38"/>
      <c r="Q733" s="38"/>
      <c r="R733" s="38"/>
      <c r="S733" s="38"/>
      <c r="T733" s="39"/>
      <c r="U733" s="37">
        <v>1138.19</v>
      </c>
      <c r="V733" s="38"/>
      <c r="W733" s="38"/>
      <c r="X733" s="38"/>
      <c r="Y733" s="38"/>
      <c r="Z733" s="39"/>
      <c r="AA733" s="37">
        <v>1084.57</v>
      </c>
      <c r="AB733" s="38"/>
      <c r="AC733" s="38"/>
      <c r="AD733" s="38"/>
      <c r="AE733" s="38"/>
      <c r="AF733" s="39"/>
      <c r="AG733" s="37">
        <v>1138.97</v>
      </c>
      <c r="AH733" s="38"/>
      <c r="AI733" s="38"/>
      <c r="AJ733" s="38"/>
      <c r="AK733" s="38"/>
      <c r="AL733" s="39"/>
      <c r="AM733" s="37">
        <v>1181.0899999999999</v>
      </c>
      <c r="AN733" s="38"/>
      <c r="AO733" s="38"/>
      <c r="AP733" s="38"/>
      <c r="AQ733" s="38"/>
      <c r="AR733" s="39"/>
      <c r="AS733" s="37">
        <v>1253.31</v>
      </c>
      <c r="AT733" s="38"/>
      <c r="AU733" s="38"/>
      <c r="AV733" s="38"/>
      <c r="AW733" s="38"/>
      <c r="AX733" s="39"/>
      <c r="AY733" s="37">
        <v>1396.77</v>
      </c>
      <c r="AZ733" s="38"/>
      <c r="BA733" s="38"/>
      <c r="BB733" s="38"/>
      <c r="BC733" s="38"/>
      <c r="BD733" s="39"/>
      <c r="BE733" s="37">
        <v>1525.87</v>
      </c>
      <c r="BF733" s="38"/>
      <c r="BG733" s="38"/>
      <c r="BH733" s="38"/>
      <c r="BI733" s="38"/>
      <c r="BJ733" s="39"/>
      <c r="BK733" s="37">
        <v>1619.17</v>
      </c>
      <c r="BL733" s="38"/>
      <c r="BM733" s="38"/>
      <c r="BN733" s="38"/>
      <c r="BO733" s="38"/>
      <c r="BP733" s="38"/>
      <c r="BQ733" s="39"/>
      <c r="BR733" s="37">
        <v>1588.05</v>
      </c>
      <c r="BS733" s="38"/>
      <c r="BT733" s="38"/>
      <c r="BU733" s="38"/>
      <c r="BV733" s="38"/>
      <c r="BW733" s="38"/>
      <c r="BX733" s="39"/>
      <c r="BY733" s="37">
        <v>1594.21</v>
      </c>
      <c r="BZ733" s="38"/>
      <c r="CA733" s="38"/>
      <c r="CB733" s="38"/>
      <c r="CC733" s="38"/>
      <c r="CD733" s="38"/>
      <c r="CE733" s="39"/>
      <c r="CF733" s="37">
        <v>1538.12</v>
      </c>
      <c r="CG733" s="38"/>
      <c r="CH733" s="38"/>
      <c r="CI733" s="38"/>
      <c r="CJ733" s="38"/>
      <c r="CK733" s="38"/>
      <c r="CL733" s="39"/>
      <c r="CM733" s="37">
        <v>1538.9</v>
      </c>
      <c r="CN733" s="38"/>
      <c r="CO733" s="38"/>
      <c r="CP733" s="38"/>
      <c r="CQ733" s="38"/>
      <c r="CR733" s="38"/>
      <c r="CS733" s="39"/>
      <c r="CT733" s="37">
        <v>1535.88</v>
      </c>
      <c r="CU733" s="38"/>
      <c r="CV733" s="38"/>
      <c r="CW733" s="38"/>
      <c r="CX733" s="38"/>
      <c r="CY733" s="38"/>
      <c r="CZ733" s="39"/>
      <c r="DA733" s="37">
        <v>1510.08</v>
      </c>
      <c r="DB733" s="38"/>
      <c r="DC733" s="38"/>
      <c r="DD733" s="38"/>
      <c r="DE733" s="38"/>
      <c r="DF733" s="38"/>
      <c r="DG733" s="39"/>
      <c r="DH733" s="37">
        <v>1516.85</v>
      </c>
      <c r="DI733" s="38"/>
      <c r="DJ733" s="38"/>
      <c r="DK733" s="38"/>
      <c r="DL733" s="38"/>
      <c r="DM733" s="38"/>
      <c r="DN733" s="39"/>
      <c r="DO733" s="37">
        <v>1540.6</v>
      </c>
      <c r="DP733" s="38"/>
      <c r="DQ733" s="38"/>
      <c r="DR733" s="38"/>
      <c r="DS733" s="38"/>
      <c r="DT733" s="38"/>
      <c r="DU733" s="39"/>
      <c r="DV733" s="37">
        <v>1564.5</v>
      </c>
      <c r="DW733" s="38"/>
      <c r="DX733" s="38"/>
      <c r="DY733" s="38"/>
      <c r="DZ733" s="38"/>
      <c r="EA733" s="38"/>
      <c r="EB733" s="39"/>
      <c r="EC733" s="37">
        <v>1484.67</v>
      </c>
      <c r="ED733" s="38"/>
      <c r="EE733" s="38"/>
      <c r="EF733" s="38"/>
      <c r="EG733" s="38"/>
      <c r="EH733" s="38"/>
      <c r="EI733" s="39"/>
      <c r="EJ733" s="37">
        <v>1389.46</v>
      </c>
      <c r="EK733" s="38"/>
      <c r="EL733" s="38"/>
      <c r="EM733" s="38"/>
      <c r="EN733" s="38"/>
      <c r="EO733" s="38"/>
      <c r="EP733" s="39"/>
      <c r="EQ733" s="37">
        <v>1379.39</v>
      </c>
      <c r="ER733" s="38"/>
      <c r="ES733" s="38"/>
      <c r="ET733" s="38"/>
      <c r="EU733" s="38"/>
      <c r="EV733" s="38"/>
      <c r="EW733" s="39"/>
      <c r="EX733" s="37">
        <v>1299.98</v>
      </c>
      <c r="EY733" s="38"/>
      <c r="EZ733" s="38"/>
      <c r="FA733" s="38"/>
      <c r="FB733" s="38"/>
      <c r="FC733" s="38"/>
      <c r="FD733" s="39"/>
      <c r="FE733" s="37">
        <v>1236.8900000000001</v>
      </c>
      <c r="FF733" s="38"/>
      <c r="FG733" s="38"/>
      <c r="FH733" s="38"/>
      <c r="FI733" s="38"/>
      <c r="FJ733" s="38"/>
      <c r="FK733" s="38"/>
    </row>
    <row r="734" spans="1:167" s="15" customFormat="1" ht="11.25" x14ac:dyDescent="0.2">
      <c r="A734" s="40" t="s">
        <v>104</v>
      </c>
      <c r="B734" s="40"/>
      <c r="C734" s="40"/>
      <c r="D734" s="40"/>
      <c r="E734" s="40"/>
      <c r="F734" s="40"/>
      <c r="G734" s="40"/>
      <c r="H734" s="41"/>
      <c r="I734" s="37">
        <v>1225.51</v>
      </c>
      <c r="J734" s="38"/>
      <c r="K734" s="38"/>
      <c r="L734" s="38"/>
      <c r="M734" s="38"/>
      <c r="N734" s="39"/>
      <c r="O734" s="37">
        <v>1172.06</v>
      </c>
      <c r="P734" s="38"/>
      <c r="Q734" s="38"/>
      <c r="R734" s="38"/>
      <c r="S734" s="38"/>
      <c r="T734" s="39"/>
      <c r="U734" s="37">
        <v>1169.8499999999999</v>
      </c>
      <c r="V734" s="38"/>
      <c r="W734" s="38"/>
      <c r="X734" s="38"/>
      <c r="Y734" s="38"/>
      <c r="Z734" s="39"/>
      <c r="AA734" s="37">
        <v>1169.72</v>
      </c>
      <c r="AB734" s="38"/>
      <c r="AC734" s="38"/>
      <c r="AD734" s="38"/>
      <c r="AE734" s="38"/>
      <c r="AF734" s="39"/>
      <c r="AG734" s="37">
        <v>1175.18</v>
      </c>
      <c r="AH734" s="38"/>
      <c r="AI734" s="38"/>
      <c r="AJ734" s="38"/>
      <c r="AK734" s="38"/>
      <c r="AL734" s="39"/>
      <c r="AM734" s="37">
        <v>1228.58</v>
      </c>
      <c r="AN734" s="38"/>
      <c r="AO734" s="38"/>
      <c r="AP734" s="38"/>
      <c r="AQ734" s="38"/>
      <c r="AR734" s="39"/>
      <c r="AS734" s="37">
        <v>1344.44</v>
      </c>
      <c r="AT734" s="38"/>
      <c r="AU734" s="38"/>
      <c r="AV734" s="38"/>
      <c r="AW734" s="38"/>
      <c r="AX734" s="39"/>
      <c r="AY734" s="37">
        <v>1489.56</v>
      </c>
      <c r="AZ734" s="38"/>
      <c r="BA734" s="38"/>
      <c r="BB734" s="38"/>
      <c r="BC734" s="38"/>
      <c r="BD734" s="39"/>
      <c r="BE734" s="37">
        <v>1615.17</v>
      </c>
      <c r="BF734" s="38"/>
      <c r="BG734" s="38"/>
      <c r="BH734" s="38"/>
      <c r="BI734" s="38"/>
      <c r="BJ734" s="39"/>
      <c r="BK734" s="37">
        <v>1701.75</v>
      </c>
      <c r="BL734" s="38"/>
      <c r="BM734" s="38"/>
      <c r="BN734" s="38"/>
      <c r="BO734" s="38"/>
      <c r="BP734" s="38"/>
      <c r="BQ734" s="39"/>
      <c r="BR734" s="37">
        <v>1701.65</v>
      </c>
      <c r="BS734" s="38"/>
      <c r="BT734" s="38"/>
      <c r="BU734" s="38"/>
      <c r="BV734" s="38"/>
      <c r="BW734" s="38"/>
      <c r="BX734" s="39"/>
      <c r="BY734" s="37">
        <v>1697.35</v>
      </c>
      <c r="BZ734" s="38"/>
      <c r="CA734" s="38"/>
      <c r="CB734" s="38"/>
      <c r="CC734" s="38"/>
      <c r="CD734" s="38"/>
      <c r="CE734" s="39"/>
      <c r="CF734" s="37">
        <v>1660.16</v>
      </c>
      <c r="CG734" s="38"/>
      <c r="CH734" s="38"/>
      <c r="CI734" s="38"/>
      <c r="CJ734" s="38"/>
      <c r="CK734" s="38"/>
      <c r="CL734" s="39"/>
      <c r="CM734" s="37">
        <v>1681.93</v>
      </c>
      <c r="CN734" s="38"/>
      <c r="CO734" s="38"/>
      <c r="CP734" s="38"/>
      <c r="CQ734" s="38"/>
      <c r="CR734" s="38"/>
      <c r="CS734" s="39"/>
      <c r="CT734" s="37">
        <v>1669.28</v>
      </c>
      <c r="CU734" s="38"/>
      <c r="CV734" s="38"/>
      <c r="CW734" s="38"/>
      <c r="CX734" s="38"/>
      <c r="CY734" s="38"/>
      <c r="CZ734" s="39"/>
      <c r="DA734" s="37">
        <v>1609.5</v>
      </c>
      <c r="DB734" s="38"/>
      <c r="DC734" s="38"/>
      <c r="DD734" s="38"/>
      <c r="DE734" s="38"/>
      <c r="DF734" s="38"/>
      <c r="DG734" s="39"/>
      <c r="DH734" s="37">
        <v>1622.03</v>
      </c>
      <c r="DI734" s="38"/>
      <c r="DJ734" s="38"/>
      <c r="DK734" s="38"/>
      <c r="DL734" s="38"/>
      <c r="DM734" s="38"/>
      <c r="DN734" s="39"/>
      <c r="DO734" s="37">
        <v>1650.32</v>
      </c>
      <c r="DP734" s="38"/>
      <c r="DQ734" s="38"/>
      <c r="DR734" s="38"/>
      <c r="DS734" s="38"/>
      <c r="DT734" s="38"/>
      <c r="DU734" s="39"/>
      <c r="DV734" s="37">
        <v>1648.94</v>
      </c>
      <c r="DW734" s="38"/>
      <c r="DX734" s="38"/>
      <c r="DY734" s="38"/>
      <c r="DZ734" s="38"/>
      <c r="EA734" s="38"/>
      <c r="EB734" s="39"/>
      <c r="EC734" s="37">
        <v>1587.36</v>
      </c>
      <c r="ED734" s="38"/>
      <c r="EE734" s="38"/>
      <c r="EF734" s="38"/>
      <c r="EG734" s="38"/>
      <c r="EH734" s="38"/>
      <c r="EI734" s="39"/>
      <c r="EJ734" s="37">
        <v>1558.59</v>
      </c>
      <c r="EK734" s="38"/>
      <c r="EL734" s="38"/>
      <c r="EM734" s="38"/>
      <c r="EN734" s="38"/>
      <c r="EO734" s="38"/>
      <c r="EP734" s="39"/>
      <c r="EQ734" s="37">
        <v>1548.28</v>
      </c>
      <c r="ER734" s="38"/>
      <c r="ES734" s="38"/>
      <c r="ET734" s="38"/>
      <c r="EU734" s="38"/>
      <c r="EV734" s="38"/>
      <c r="EW734" s="39"/>
      <c r="EX734" s="37">
        <v>1428.79</v>
      </c>
      <c r="EY734" s="38"/>
      <c r="EZ734" s="38"/>
      <c r="FA734" s="38"/>
      <c r="FB734" s="38"/>
      <c r="FC734" s="38"/>
      <c r="FD734" s="39"/>
      <c r="FE734" s="37">
        <v>1337.13</v>
      </c>
      <c r="FF734" s="38"/>
      <c r="FG734" s="38"/>
      <c r="FH734" s="38"/>
      <c r="FI734" s="38"/>
      <c r="FJ734" s="38"/>
      <c r="FK734" s="38"/>
    </row>
    <row r="735" spans="1:167" s="15" customFormat="1" ht="11.25" x14ac:dyDescent="0.2">
      <c r="A735" s="40" t="s">
        <v>105</v>
      </c>
      <c r="B735" s="40"/>
      <c r="C735" s="40"/>
      <c r="D735" s="40"/>
      <c r="E735" s="40"/>
      <c r="F735" s="40"/>
      <c r="G735" s="40"/>
      <c r="H735" s="41"/>
      <c r="I735" s="37">
        <v>1290.4000000000001</v>
      </c>
      <c r="J735" s="38"/>
      <c r="K735" s="38"/>
      <c r="L735" s="38"/>
      <c r="M735" s="38"/>
      <c r="N735" s="39"/>
      <c r="O735" s="37">
        <v>1243.77</v>
      </c>
      <c r="P735" s="38"/>
      <c r="Q735" s="38"/>
      <c r="R735" s="38"/>
      <c r="S735" s="38"/>
      <c r="T735" s="39"/>
      <c r="U735" s="37">
        <v>1202.3900000000001</v>
      </c>
      <c r="V735" s="38"/>
      <c r="W735" s="38"/>
      <c r="X735" s="38"/>
      <c r="Y735" s="38"/>
      <c r="Z735" s="39"/>
      <c r="AA735" s="37">
        <v>1172.28</v>
      </c>
      <c r="AB735" s="38"/>
      <c r="AC735" s="38"/>
      <c r="AD735" s="38"/>
      <c r="AE735" s="38"/>
      <c r="AF735" s="39"/>
      <c r="AG735" s="37">
        <v>1174.3499999999999</v>
      </c>
      <c r="AH735" s="38"/>
      <c r="AI735" s="38"/>
      <c r="AJ735" s="38"/>
      <c r="AK735" s="38"/>
      <c r="AL735" s="39"/>
      <c r="AM735" s="37">
        <v>1199.5899999999999</v>
      </c>
      <c r="AN735" s="38"/>
      <c r="AO735" s="38"/>
      <c r="AP735" s="38"/>
      <c r="AQ735" s="38"/>
      <c r="AR735" s="39"/>
      <c r="AS735" s="37">
        <v>1212.24</v>
      </c>
      <c r="AT735" s="38"/>
      <c r="AU735" s="38"/>
      <c r="AV735" s="38"/>
      <c r="AW735" s="38"/>
      <c r="AX735" s="39"/>
      <c r="AY735" s="37">
        <v>1277.77</v>
      </c>
      <c r="AZ735" s="38"/>
      <c r="BA735" s="38"/>
      <c r="BB735" s="38"/>
      <c r="BC735" s="38"/>
      <c r="BD735" s="39"/>
      <c r="BE735" s="37">
        <v>1321.31</v>
      </c>
      <c r="BF735" s="38"/>
      <c r="BG735" s="38"/>
      <c r="BH735" s="38"/>
      <c r="BI735" s="38"/>
      <c r="BJ735" s="39"/>
      <c r="BK735" s="37">
        <v>1536.02</v>
      </c>
      <c r="BL735" s="38"/>
      <c r="BM735" s="38"/>
      <c r="BN735" s="38"/>
      <c r="BO735" s="38"/>
      <c r="BP735" s="38"/>
      <c r="BQ735" s="39"/>
      <c r="BR735" s="37">
        <v>1540.21</v>
      </c>
      <c r="BS735" s="38"/>
      <c r="BT735" s="38"/>
      <c r="BU735" s="38"/>
      <c r="BV735" s="38"/>
      <c r="BW735" s="38"/>
      <c r="BX735" s="39"/>
      <c r="BY735" s="37">
        <v>1531.79</v>
      </c>
      <c r="BZ735" s="38"/>
      <c r="CA735" s="38"/>
      <c r="CB735" s="38"/>
      <c r="CC735" s="38"/>
      <c r="CD735" s="38"/>
      <c r="CE735" s="39"/>
      <c r="CF735" s="37">
        <v>1525.14</v>
      </c>
      <c r="CG735" s="38"/>
      <c r="CH735" s="38"/>
      <c r="CI735" s="38"/>
      <c r="CJ735" s="38"/>
      <c r="CK735" s="38"/>
      <c r="CL735" s="39"/>
      <c r="CM735" s="37">
        <v>1527.01</v>
      </c>
      <c r="CN735" s="38"/>
      <c r="CO735" s="38"/>
      <c r="CP735" s="38"/>
      <c r="CQ735" s="38"/>
      <c r="CR735" s="38"/>
      <c r="CS735" s="39"/>
      <c r="CT735" s="37">
        <v>1520.39</v>
      </c>
      <c r="CU735" s="38"/>
      <c r="CV735" s="38"/>
      <c r="CW735" s="38"/>
      <c r="CX735" s="38"/>
      <c r="CY735" s="38"/>
      <c r="CZ735" s="39"/>
      <c r="DA735" s="37">
        <v>1518.13</v>
      </c>
      <c r="DB735" s="38"/>
      <c r="DC735" s="38"/>
      <c r="DD735" s="38"/>
      <c r="DE735" s="38"/>
      <c r="DF735" s="38"/>
      <c r="DG735" s="39"/>
      <c r="DH735" s="37">
        <v>1497.42</v>
      </c>
      <c r="DI735" s="38"/>
      <c r="DJ735" s="38"/>
      <c r="DK735" s="38"/>
      <c r="DL735" s="38"/>
      <c r="DM735" s="38"/>
      <c r="DN735" s="39"/>
      <c r="DO735" s="37">
        <v>1449.68</v>
      </c>
      <c r="DP735" s="38"/>
      <c r="DQ735" s="38"/>
      <c r="DR735" s="38"/>
      <c r="DS735" s="38"/>
      <c r="DT735" s="38"/>
      <c r="DU735" s="39"/>
      <c r="DV735" s="37">
        <v>1464.37</v>
      </c>
      <c r="DW735" s="38"/>
      <c r="DX735" s="38"/>
      <c r="DY735" s="38"/>
      <c r="DZ735" s="38"/>
      <c r="EA735" s="38"/>
      <c r="EB735" s="39"/>
      <c r="EC735" s="37">
        <v>1490.6</v>
      </c>
      <c r="ED735" s="38"/>
      <c r="EE735" s="38"/>
      <c r="EF735" s="38"/>
      <c r="EG735" s="38"/>
      <c r="EH735" s="38"/>
      <c r="EI735" s="39"/>
      <c r="EJ735" s="37">
        <v>1524.82</v>
      </c>
      <c r="EK735" s="38"/>
      <c r="EL735" s="38"/>
      <c r="EM735" s="38"/>
      <c r="EN735" s="38"/>
      <c r="EO735" s="38"/>
      <c r="EP735" s="39"/>
      <c r="EQ735" s="37">
        <v>1507.06</v>
      </c>
      <c r="ER735" s="38"/>
      <c r="ES735" s="38"/>
      <c r="ET735" s="38"/>
      <c r="EU735" s="38"/>
      <c r="EV735" s="38"/>
      <c r="EW735" s="39"/>
      <c r="EX735" s="37">
        <v>1415.87</v>
      </c>
      <c r="EY735" s="38"/>
      <c r="EZ735" s="38"/>
      <c r="FA735" s="38"/>
      <c r="FB735" s="38"/>
      <c r="FC735" s="38"/>
      <c r="FD735" s="39"/>
      <c r="FE735" s="37">
        <v>1306.49</v>
      </c>
      <c r="FF735" s="38"/>
      <c r="FG735" s="38"/>
      <c r="FH735" s="38"/>
      <c r="FI735" s="38"/>
      <c r="FJ735" s="38"/>
      <c r="FK735" s="38"/>
    </row>
    <row r="736" spans="1:167" s="15" customFormat="1" ht="11.25" x14ac:dyDescent="0.2">
      <c r="A736" s="40" t="s">
        <v>106</v>
      </c>
      <c r="B736" s="40"/>
      <c r="C736" s="40"/>
      <c r="D736" s="40"/>
      <c r="E736" s="40"/>
      <c r="F736" s="40"/>
      <c r="G736" s="40"/>
      <c r="H736" s="41"/>
      <c r="I736" s="37">
        <v>1331.89</v>
      </c>
      <c r="J736" s="38"/>
      <c r="K736" s="38"/>
      <c r="L736" s="38"/>
      <c r="M736" s="38"/>
      <c r="N736" s="39"/>
      <c r="O736" s="37">
        <v>1292.07</v>
      </c>
      <c r="P736" s="38"/>
      <c r="Q736" s="38"/>
      <c r="R736" s="38"/>
      <c r="S736" s="38"/>
      <c r="T736" s="39"/>
      <c r="U736" s="37">
        <v>1252.49</v>
      </c>
      <c r="V736" s="38"/>
      <c r="W736" s="38"/>
      <c r="X736" s="38"/>
      <c r="Y736" s="38"/>
      <c r="Z736" s="39"/>
      <c r="AA736" s="37">
        <v>1244.94</v>
      </c>
      <c r="AB736" s="38"/>
      <c r="AC736" s="38"/>
      <c r="AD736" s="38"/>
      <c r="AE736" s="38"/>
      <c r="AF736" s="39"/>
      <c r="AG736" s="37">
        <v>1250.44</v>
      </c>
      <c r="AH736" s="38"/>
      <c r="AI736" s="38"/>
      <c r="AJ736" s="38"/>
      <c r="AK736" s="38"/>
      <c r="AL736" s="39"/>
      <c r="AM736" s="37">
        <v>1270.83</v>
      </c>
      <c r="AN736" s="38"/>
      <c r="AO736" s="38"/>
      <c r="AP736" s="38"/>
      <c r="AQ736" s="38"/>
      <c r="AR736" s="39"/>
      <c r="AS736" s="37">
        <v>1294.51</v>
      </c>
      <c r="AT736" s="38"/>
      <c r="AU736" s="38"/>
      <c r="AV736" s="38"/>
      <c r="AW736" s="38"/>
      <c r="AX736" s="39"/>
      <c r="AY736" s="37">
        <v>1328.21</v>
      </c>
      <c r="AZ736" s="38"/>
      <c r="BA736" s="38"/>
      <c r="BB736" s="38"/>
      <c r="BC736" s="38"/>
      <c r="BD736" s="39"/>
      <c r="BE736" s="37">
        <v>1421.36</v>
      </c>
      <c r="BF736" s="38"/>
      <c r="BG736" s="38"/>
      <c r="BH736" s="38"/>
      <c r="BI736" s="38"/>
      <c r="BJ736" s="39"/>
      <c r="BK736" s="37">
        <v>1642.98</v>
      </c>
      <c r="BL736" s="38"/>
      <c r="BM736" s="38"/>
      <c r="BN736" s="38"/>
      <c r="BO736" s="38"/>
      <c r="BP736" s="38"/>
      <c r="BQ736" s="39"/>
      <c r="BR736" s="37">
        <v>1672.29</v>
      </c>
      <c r="BS736" s="38"/>
      <c r="BT736" s="38"/>
      <c r="BU736" s="38"/>
      <c r="BV736" s="38"/>
      <c r="BW736" s="38"/>
      <c r="BX736" s="39"/>
      <c r="BY736" s="37">
        <v>1606.05</v>
      </c>
      <c r="BZ736" s="38"/>
      <c r="CA736" s="38"/>
      <c r="CB736" s="38"/>
      <c r="CC736" s="38"/>
      <c r="CD736" s="38"/>
      <c r="CE736" s="39"/>
      <c r="CF736" s="37">
        <v>1582.51</v>
      </c>
      <c r="CG736" s="38"/>
      <c r="CH736" s="38"/>
      <c r="CI736" s="38"/>
      <c r="CJ736" s="38"/>
      <c r="CK736" s="38"/>
      <c r="CL736" s="39"/>
      <c r="CM736" s="37">
        <v>1570.4</v>
      </c>
      <c r="CN736" s="38"/>
      <c r="CO736" s="38"/>
      <c r="CP736" s="38"/>
      <c r="CQ736" s="38"/>
      <c r="CR736" s="38"/>
      <c r="CS736" s="39"/>
      <c r="CT736" s="37">
        <v>1566.94</v>
      </c>
      <c r="CU736" s="38"/>
      <c r="CV736" s="38"/>
      <c r="CW736" s="38"/>
      <c r="CX736" s="38"/>
      <c r="CY736" s="38"/>
      <c r="CZ736" s="39"/>
      <c r="DA736" s="37">
        <v>1566.65</v>
      </c>
      <c r="DB736" s="38"/>
      <c r="DC736" s="38"/>
      <c r="DD736" s="38"/>
      <c r="DE736" s="38"/>
      <c r="DF736" s="38"/>
      <c r="DG736" s="39"/>
      <c r="DH736" s="37">
        <v>1564.28</v>
      </c>
      <c r="DI736" s="38"/>
      <c r="DJ736" s="38"/>
      <c r="DK736" s="38"/>
      <c r="DL736" s="38"/>
      <c r="DM736" s="38"/>
      <c r="DN736" s="39"/>
      <c r="DO736" s="37">
        <v>1532.5</v>
      </c>
      <c r="DP736" s="38"/>
      <c r="DQ736" s="38"/>
      <c r="DR736" s="38"/>
      <c r="DS736" s="38"/>
      <c r="DT736" s="38"/>
      <c r="DU736" s="39"/>
      <c r="DV736" s="37">
        <v>1572.87</v>
      </c>
      <c r="DW736" s="38"/>
      <c r="DX736" s="38"/>
      <c r="DY736" s="38"/>
      <c r="DZ736" s="38"/>
      <c r="EA736" s="38"/>
      <c r="EB736" s="39"/>
      <c r="EC736" s="37">
        <v>1568.95</v>
      </c>
      <c r="ED736" s="38"/>
      <c r="EE736" s="38"/>
      <c r="EF736" s="38"/>
      <c r="EG736" s="38"/>
      <c r="EH736" s="38"/>
      <c r="EI736" s="39"/>
      <c r="EJ736" s="37">
        <v>1574.34</v>
      </c>
      <c r="EK736" s="38"/>
      <c r="EL736" s="38"/>
      <c r="EM736" s="38"/>
      <c r="EN736" s="38"/>
      <c r="EO736" s="38"/>
      <c r="EP736" s="39"/>
      <c r="EQ736" s="37">
        <v>1546.88</v>
      </c>
      <c r="ER736" s="38"/>
      <c r="ES736" s="38"/>
      <c r="ET736" s="38"/>
      <c r="EU736" s="38"/>
      <c r="EV736" s="38"/>
      <c r="EW736" s="39"/>
      <c r="EX736" s="37">
        <v>1494.76</v>
      </c>
      <c r="EY736" s="38"/>
      <c r="EZ736" s="38"/>
      <c r="FA736" s="38"/>
      <c r="FB736" s="38"/>
      <c r="FC736" s="38"/>
      <c r="FD736" s="39"/>
      <c r="FE736" s="37">
        <v>1326.05</v>
      </c>
      <c r="FF736" s="38"/>
      <c r="FG736" s="38"/>
      <c r="FH736" s="38"/>
      <c r="FI736" s="38"/>
      <c r="FJ736" s="38"/>
      <c r="FK736" s="38"/>
    </row>
    <row r="737" spans="1:167" s="15" customFormat="1" ht="11.25" x14ac:dyDescent="0.2">
      <c r="A737" s="40" t="s">
        <v>107</v>
      </c>
      <c r="B737" s="40"/>
      <c r="C737" s="40"/>
      <c r="D737" s="40"/>
      <c r="E737" s="40"/>
      <c r="F737" s="40"/>
      <c r="G737" s="40"/>
      <c r="H737" s="41"/>
      <c r="I737" s="37">
        <v>1245.72</v>
      </c>
      <c r="J737" s="38"/>
      <c r="K737" s="38"/>
      <c r="L737" s="38"/>
      <c r="M737" s="38"/>
      <c r="N737" s="39"/>
      <c r="O737" s="37">
        <v>1177.33</v>
      </c>
      <c r="P737" s="38"/>
      <c r="Q737" s="38"/>
      <c r="R737" s="38"/>
      <c r="S737" s="38"/>
      <c r="T737" s="39"/>
      <c r="U737" s="37">
        <v>1165.6300000000001</v>
      </c>
      <c r="V737" s="38"/>
      <c r="W737" s="38"/>
      <c r="X737" s="38"/>
      <c r="Y737" s="38"/>
      <c r="Z737" s="39"/>
      <c r="AA737" s="37">
        <v>1156.4100000000001</v>
      </c>
      <c r="AB737" s="38"/>
      <c r="AC737" s="38"/>
      <c r="AD737" s="38"/>
      <c r="AE737" s="38"/>
      <c r="AF737" s="39"/>
      <c r="AG737" s="37">
        <v>1151.67</v>
      </c>
      <c r="AH737" s="38"/>
      <c r="AI737" s="38"/>
      <c r="AJ737" s="38"/>
      <c r="AK737" s="38"/>
      <c r="AL737" s="39"/>
      <c r="AM737" s="37">
        <v>1166.54</v>
      </c>
      <c r="AN737" s="38"/>
      <c r="AO737" s="38"/>
      <c r="AP737" s="38"/>
      <c r="AQ737" s="38"/>
      <c r="AR737" s="39"/>
      <c r="AS737" s="37">
        <v>1179.25</v>
      </c>
      <c r="AT737" s="38"/>
      <c r="AU737" s="38"/>
      <c r="AV737" s="38"/>
      <c r="AW737" s="38"/>
      <c r="AX737" s="39"/>
      <c r="AY737" s="37">
        <v>1183.06</v>
      </c>
      <c r="AZ737" s="38"/>
      <c r="BA737" s="38"/>
      <c r="BB737" s="38"/>
      <c r="BC737" s="38"/>
      <c r="BD737" s="39"/>
      <c r="BE737" s="37">
        <v>1305.57</v>
      </c>
      <c r="BF737" s="38"/>
      <c r="BG737" s="38"/>
      <c r="BH737" s="38"/>
      <c r="BI737" s="38"/>
      <c r="BJ737" s="39"/>
      <c r="BK737" s="37">
        <v>1361.43</v>
      </c>
      <c r="BL737" s="38"/>
      <c r="BM737" s="38"/>
      <c r="BN737" s="38"/>
      <c r="BO737" s="38"/>
      <c r="BP737" s="38"/>
      <c r="BQ737" s="39"/>
      <c r="BR737" s="37">
        <v>1399.5</v>
      </c>
      <c r="BS737" s="38"/>
      <c r="BT737" s="38"/>
      <c r="BU737" s="38"/>
      <c r="BV737" s="38"/>
      <c r="BW737" s="38"/>
      <c r="BX737" s="39"/>
      <c r="BY737" s="37">
        <v>1496.29</v>
      </c>
      <c r="BZ737" s="38"/>
      <c r="CA737" s="38"/>
      <c r="CB737" s="38"/>
      <c r="CC737" s="38"/>
      <c r="CD737" s="38"/>
      <c r="CE737" s="39"/>
      <c r="CF737" s="37">
        <v>1387.46</v>
      </c>
      <c r="CG737" s="38"/>
      <c r="CH737" s="38"/>
      <c r="CI737" s="38"/>
      <c r="CJ737" s="38"/>
      <c r="CK737" s="38"/>
      <c r="CL737" s="39"/>
      <c r="CM737" s="37">
        <v>1384.79</v>
      </c>
      <c r="CN737" s="38"/>
      <c r="CO737" s="38"/>
      <c r="CP737" s="38"/>
      <c r="CQ737" s="38"/>
      <c r="CR737" s="38"/>
      <c r="CS737" s="39"/>
      <c r="CT737" s="37">
        <v>1383.85</v>
      </c>
      <c r="CU737" s="38"/>
      <c r="CV737" s="38"/>
      <c r="CW737" s="38"/>
      <c r="CX737" s="38"/>
      <c r="CY737" s="38"/>
      <c r="CZ737" s="39"/>
      <c r="DA737" s="37">
        <v>1383.11</v>
      </c>
      <c r="DB737" s="38"/>
      <c r="DC737" s="38"/>
      <c r="DD737" s="38"/>
      <c r="DE737" s="38"/>
      <c r="DF737" s="38"/>
      <c r="DG737" s="39"/>
      <c r="DH737" s="37">
        <v>1379.67</v>
      </c>
      <c r="DI737" s="38"/>
      <c r="DJ737" s="38"/>
      <c r="DK737" s="38"/>
      <c r="DL737" s="38"/>
      <c r="DM737" s="38"/>
      <c r="DN737" s="39"/>
      <c r="DO737" s="37">
        <v>1354.75</v>
      </c>
      <c r="DP737" s="38"/>
      <c r="DQ737" s="38"/>
      <c r="DR737" s="38"/>
      <c r="DS737" s="38"/>
      <c r="DT737" s="38"/>
      <c r="DU737" s="39"/>
      <c r="DV737" s="37">
        <v>1378.78</v>
      </c>
      <c r="DW737" s="38"/>
      <c r="DX737" s="38"/>
      <c r="DY737" s="38"/>
      <c r="DZ737" s="38"/>
      <c r="EA737" s="38"/>
      <c r="EB737" s="39"/>
      <c r="EC737" s="37">
        <v>1393.07</v>
      </c>
      <c r="ED737" s="38"/>
      <c r="EE737" s="38"/>
      <c r="EF737" s="38"/>
      <c r="EG737" s="38"/>
      <c r="EH737" s="38"/>
      <c r="EI737" s="39"/>
      <c r="EJ737" s="37">
        <v>1410.32</v>
      </c>
      <c r="EK737" s="38"/>
      <c r="EL737" s="38"/>
      <c r="EM737" s="38"/>
      <c r="EN737" s="38"/>
      <c r="EO737" s="38"/>
      <c r="EP737" s="39"/>
      <c r="EQ737" s="37">
        <v>1431.82</v>
      </c>
      <c r="ER737" s="38"/>
      <c r="ES737" s="38"/>
      <c r="ET737" s="38"/>
      <c r="EU737" s="38"/>
      <c r="EV737" s="38"/>
      <c r="EW737" s="39"/>
      <c r="EX737" s="37">
        <v>1364.21</v>
      </c>
      <c r="EY737" s="38"/>
      <c r="EZ737" s="38"/>
      <c r="FA737" s="38"/>
      <c r="FB737" s="38"/>
      <c r="FC737" s="38"/>
      <c r="FD737" s="39"/>
      <c r="FE737" s="37">
        <v>1277.32</v>
      </c>
      <c r="FF737" s="38"/>
      <c r="FG737" s="38"/>
      <c r="FH737" s="38"/>
      <c r="FI737" s="38"/>
      <c r="FJ737" s="38"/>
      <c r="FK737" s="38"/>
    </row>
    <row r="738" spans="1:167" s="15" customFormat="1" ht="11.25" x14ac:dyDescent="0.2">
      <c r="A738" s="40" t="s">
        <v>108</v>
      </c>
      <c r="B738" s="40"/>
      <c r="C738" s="40"/>
      <c r="D738" s="40"/>
      <c r="E738" s="40"/>
      <c r="F738" s="40"/>
      <c r="G738" s="40"/>
      <c r="H738" s="41"/>
      <c r="I738" s="37">
        <v>1202.83</v>
      </c>
      <c r="J738" s="38"/>
      <c r="K738" s="38"/>
      <c r="L738" s="38"/>
      <c r="M738" s="38"/>
      <c r="N738" s="39"/>
      <c r="O738" s="37">
        <v>1181.6199999999999</v>
      </c>
      <c r="P738" s="38"/>
      <c r="Q738" s="38"/>
      <c r="R738" s="38"/>
      <c r="S738" s="38"/>
      <c r="T738" s="39"/>
      <c r="U738" s="37">
        <v>1180.23</v>
      </c>
      <c r="V738" s="38"/>
      <c r="W738" s="38"/>
      <c r="X738" s="38"/>
      <c r="Y738" s="38"/>
      <c r="Z738" s="39"/>
      <c r="AA738" s="37">
        <v>1166.48</v>
      </c>
      <c r="AB738" s="38"/>
      <c r="AC738" s="38"/>
      <c r="AD738" s="38"/>
      <c r="AE738" s="38"/>
      <c r="AF738" s="39"/>
      <c r="AG738" s="37">
        <v>1169.0999999999999</v>
      </c>
      <c r="AH738" s="38"/>
      <c r="AI738" s="38"/>
      <c r="AJ738" s="38"/>
      <c r="AK738" s="38"/>
      <c r="AL738" s="39"/>
      <c r="AM738" s="37">
        <v>1224.25</v>
      </c>
      <c r="AN738" s="38"/>
      <c r="AO738" s="38"/>
      <c r="AP738" s="38"/>
      <c r="AQ738" s="38"/>
      <c r="AR738" s="39"/>
      <c r="AS738" s="37">
        <v>1248.1300000000001</v>
      </c>
      <c r="AT738" s="38"/>
      <c r="AU738" s="38"/>
      <c r="AV738" s="38"/>
      <c r="AW738" s="38"/>
      <c r="AX738" s="39"/>
      <c r="AY738" s="37">
        <v>1358.4</v>
      </c>
      <c r="AZ738" s="38"/>
      <c r="BA738" s="38"/>
      <c r="BB738" s="38"/>
      <c r="BC738" s="38"/>
      <c r="BD738" s="39"/>
      <c r="BE738" s="37">
        <v>1532.12</v>
      </c>
      <c r="BF738" s="38"/>
      <c r="BG738" s="38"/>
      <c r="BH738" s="38"/>
      <c r="BI738" s="38"/>
      <c r="BJ738" s="39"/>
      <c r="BK738" s="37">
        <v>1568.48</v>
      </c>
      <c r="BL738" s="38"/>
      <c r="BM738" s="38"/>
      <c r="BN738" s="38"/>
      <c r="BO738" s="38"/>
      <c r="BP738" s="38"/>
      <c r="BQ738" s="39"/>
      <c r="BR738" s="37">
        <v>1552.77</v>
      </c>
      <c r="BS738" s="38"/>
      <c r="BT738" s="38"/>
      <c r="BU738" s="38"/>
      <c r="BV738" s="38"/>
      <c r="BW738" s="38"/>
      <c r="BX738" s="39"/>
      <c r="BY738" s="37">
        <v>1589.09</v>
      </c>
      <c r="BZ738" s="38"/>
      <c r="CA738" s="38"/>
      <c r="CB738" s="38"/>
      <c r="CC738" s="38"/>
      <c r="CD738" s="38"/>
      <c r="CE738" s="39"/>
      <c r="CF738" s="37">
        <v>1517.35</v>
      </c>
      <c r="CG738" s="38"/>
      <c r="CH738" s="38"/>
      <c r="CI738" s="38"/>
      <c r="CJ738" s="38"/>
      <c r="CK738" s="38"/>
      <c r="CL738" s="39"/>
      <c r="CM738" s="37">
        <v>1580.32</v>
      </c>
      <c r="CN738" s="38"/>
      <c r="CO738" s="38"/>
      <c r="CP738" s="38"/>
      <c r="CQ738" s="38"/>
      <c r="CR738" s="38"/>
      <c r="CS738" s="39"/>
      <c r="CT738" s="37">
        <v>1578.7</v>
      </c>
      <c r="CU738" s="38"/>
      <c r="CV738" s="38"/>
      <c r="CW738" s="38"/>
      <c r="CX738" s="38"/>
      <c r="CY738" s="38"/>
      <c r="CZ738" s="39"/>
      <c r="DA738" s="37">
        <v>1551.9</v>
      </c>
      <c r="DB738" s="38"/>
      <c r="DC738" s="38"/>
      <c r="DD738" s="38"/>
      <c r="DE738" s="38"/>
      <c r="DF738" s="38"/>
      <c r="DG738" s="39"/>
      <c r="DH738" s="37">
        <v>1528.74</v>
      </c>
      <c r="DI738" s="38"/>
      <c r="DJ738" s="38"/>
      <c r="DK738" s="38"/>
      <c r="DL738" s="38"/>
      <c r="DM738" s="38"/>
      <c r="DN738" s="39"/>
      <c r="DO738" s="37">
        <v>1494.82</v>
      </c>
      <c r="DP738" s="38"/>
      <c r="DQ738" s="38"/>
      <c r="DR738" s="38"/>
      <c r="DS738" s="38"/>
      <c r="DT738" s="38"/>
      <c r="DU738" s="39"/>
      <c r="DV738" s="37">
        <v>1481.38</v>
      </c>
      <c r="DW738" s="38"/>
      <c r="DX738" s="38"/>
      <c r="DY738" s="38"/>
      <c r="DZ738" s="38"/>
      <c r="EA738" s="38"/>
      <c r="EB738" s="39"/>
      <c r="EC738" s="37">
        <v>1457.72</v>
      </c>
      <c r="ED738" s="38"/>
      <c r="EE738" s="38"/>
      <c r="EF738" s="38"/>
      <c r="EG738" s="38"/>
      <c r="EH738" s="38"/>
      <c r="EI738" s="39"/>
      <c r="EJ738" s="37">
        <v>1377.81</v>
      </c>
      <c r="EK738" s="38"/>
      <c r="EL738" s="38"/>
      <c r="EM738" s="38"/>
      <c r="EN738" s="38"/>
      <c r="EO738" s="38"/>
      <c r="EP738" s="39"/>
      <c r="EQ738" s="37">
        <v>1393.17</v>
      </c>
      <c r="ER738" s="38"/>
      <c r="ES738" s="38"/>
      <c r="ET738" s="38"/>
      <c r="EU738" s="38"/>
      <c r="EV738" s="38"/>
      <c r="EW738" s="39"/>
      <c r="EX738" s="37">
        <v>1330.43</v>
      </c>
      <c r="EY738" s="38"/>
      <c r="EZ738" s="38"/>
      <c r="FA738" s="38"/>
      <c r="FB738" s="38"/>
      <c r="FC738" s="38"/>
      <c r="FD738" s="39"/>
      <c r="FE738" s="37">
        <v>1239.3699999999999</v>
      </c>
      <c r="FF738" s="38"/>
      <c r="FG738" s="38"/>
      <c r="FH738" s="38"/>
      <c r="FI738" s="38"/>
      <c r="FJ738" s="38"/>
      <c r="FK738" s="38"/>
    </row>
    <row r="739" spans="1:167" s="15" customFormat="1" ht="11.25" x14ac:dyDescent="0.2">
      <c r="A739" s="40" t="s">
        <v>109</v>
      </c>
      <c r="B739" s="40"/>
      <c r="C739" s="40"/>
      <c r="D739" s="40"/>
      <c r="E739" s="40"/>
      <c r="F739" s="40"/>
      <c r="G739" s="40"/>
      <c r="H739" s="41"/>
      <c r="I739" s="37">
        <v>1189.68</v>
      </c>
      <c r="J739" s="38"/>
      <c r="K739" s="38"/>
      <c r="L739" s="38"/>
      <c r="M739" s="38"/>
      <c r="N739" s="39"/>
      <c r="O739" s="37">
        <v>1190.23</v>
      </c>
      <c r="P739" s="38"/>
      <c r="Q739" s="38"/>
      <c r="R739" s="38"/>
      <c r="S739" s="38"/>
      <c r="T739" s="39"/>
      <c r="U739" s="37">
        <v>1165.18</v>
      </c>
      <c r="V739" s="38"/>
      <c r="W739" s="38"/>
      <c r="X739" s="38"/>
      <c r="Y739" s="38"/>
      <c r="Z739" s="39"/>
      <c r="AA739" s="37">
        <v>1142.77</v>
      </c>
      <c r="AB739" s="38"/>
      <c r="AC739" s="38"/>
      <c r="AD739" s="38"/>
      <c r="AE739" s="38"/>
      <c r="AF739" s="39"/>
      <c r="AG739" s="37">
        <v>1159.28</v>
      </c>
      <c r="AH739" s="38"/>
      <c r="AI739" s="38"/>
      <c r="AJ739" s="38"/>
      <c r="AK739" s="38"/>
      <c r="AL739" s="39"/>
      <c r="AM739" s="37">
        <v>1229.97</v>
      </c>
      <c r="AN739" s="38"/>
      <c r="AO739" s="38"/>
      <c r="AP739" s="38"/>
      <c r="AQ739" s="38"/>
      <c r="AR739" s="39"/>
      <c r="AS739" s="37">
        <v>1264.29</v>
      </c>
      <c r="AT739" s="38"/>
      <c r="AU739" s="38"/>
      <c r="AV739" s="38"/>
      <c r="AW739" s="38"/>
      <c r="AX739" s="39"/>
      <c r="AY739" s="37">
        <v>1360.4</v>
      </c>
      <c r="AZ739" s="38"/>
      <c r="BA739" s="38"/>
      <c r="BB739" s="38"/>
      <c r="BC739" s="38"/>
      <c r="BD739" s="39"/>
      <c r="BE739" s="37">
        <v>1536.82</v>
      </c>
      <c r="BF739" s="38"/>
      <c r="BG739" s="38"/>
      <c r="BH739" s="38"/>
      <c r="BI739" s="38"/>
      <c r="BJ739" s="39"/>
      <c r="BK739" s="37">
        <v>1597.09</v>
      </c>
      <c r="BL739" s="38"/>
      <c r="BM739" s="38"/>
      <c r="BN739" s="38"/>
      <c r="BO739" s="38"/>
      <c r="BP739" s="38"/>
      <c r="BQ739" s="39"/>
      <c r="BR739" s="37">
        <v>1606.46</v>
      </c>
      <c r="BS739" s="38"/>
      <c r="BT739" s="38"/>
      <c r="BU739" s="38"/>
      <c r="BV739" s="38"/>
      <c r="BW739" s="38"/>
      <c r="BX739" s="39"/>
      <c r="BY739" s="37">
        <v>1607.75</v>
      </c>
      <c r="BZ739" s="38"/>
      <c r="CA739" s="38"/>
      <c r="CB739" s="38"/>
      <c r="CC739" s="38"/>
      <c r="CD739" s="38"/>
      <c r="CE739" s="39"/>
      <c r="CF739" s="37">
        <v>1599.7</v>
      </c>
      <c r="CG739" s="38"/>
      <c r="CH739" s="38"/>
      <c r="CI739" s="38"/>
      <c r="CJ739" s="38"/>
      <c r="CK739" s="38"/>
      <c r="CL739" s="39"/>
      <c r="CM739" s="37">
        <v>1587.9</v>
      </c>
      <c r="CN739" s="38"/>
      <c r="CO739" s="38"/>
      <c r="CP739" s="38"/>
      <c r="CQ739" s="38"/>
      <c r="CR739" s="38"/>
      <c r="CS739" s="39"/>
      <c r="CT739" s="37">
        <v>1567.5</v>
      </c>
      <c r="CU739" s="38"/>
      <c r="CV739" s="38"/>
      <c r="CW739" s="38"/>
      <c r="CX739" s="38"/>
      <c r="CY739" s="38"/>
      <c r="CZ739" s="39"/>
      <c r="DA739" s="37">
        <v>1530.72</v>
      </c>
      <c r="DB739" s="38"/>
      <c r="DC739" s="38"/>
      <c r="DD739" s="38"/>
      <c r="DE739" s="38"/>
      <c r="DF739" s="38"/>
      <c r="DG739" s="39"/>
      <c r="DH739" s="37">
        <v>1551.55</v>
      </c>
      <c r="DI739" s="38"/>
      <c r="DJ739" s="38"/>
      <c r="DK739" s="38"/>
      <c r="DL739" s="38"/>
      <c r="DM739" s="38"/>
      <c r="DN739" s="39"/>
      <c r="DO739" s="37">
        <v>1550.65</v>
      </c>
      <c r="DP739" s="38"/>
      <c r="DQ739" s="38"/>
      <c r="DR739" s="38"/>
      <c r="DS739" s="38"/>
      <c r="DT739" s="38"/>
      <c r="DU739" s="39"/>
      <c r="DV739" s="37">
        <v>1525.84</v>
      </c>
      <c r="DW739" s="38"/>
      <c r="DX739" s="38"/>
      <c r="DY739" s="38"/>
      <c r="DZ739" s="38"/>
      <c r="EA739" s="38"/>
      <c r="EB739" s="39"/>
      <c r="EC739" s="37">
        <v>1508.64</v>
      </c>
      <c r="ED739" s="38"/>
      <c r="EE739" s="38"/>
      <c r="EF739" s="38"/>
      <c r="EG739" s="38"/>
      <c r="EH739" s="38"/>
      <c r="EI739" s="39"/>
      <c r="EJ739" s="37">
        <v>1400.44</v>
      </c>
      <c r="EK739" s="38"/>
      <c r="EL739" s="38"/>
      <c r="EM739" s="38"/>
      <c r="EN739" s="38"/>
      <c r="EO739" s="38"/>
      <c r="EP739" s="39"/>
      <c r="EQ739" s="37">
        <v>1377.66</v>
      </c>
      <c r="ER739" s="38"/>
      <c r="ES739" s="38"/>
      <c r="ET739" s="38"/>
      <c r="EU739" s="38"/>
      <c r="EV739" s="38"/>
      <c r="EW739" s="39"/>
      <c r="EX739" s="37">
        <v>1313.72</v>
      </c>
      <c r="EY739" s="38"/>
      <c r="EZ739" s="38"/>
      <c r="FA739" s="38"/>
      <c r="FB739" s="38"/>
      <c r="FC739" s="38"/>
      <c r="FD739" s="39"/>
      <c r="FE739" s="37">
        <v>1273.68</v>
      </c>
      <c r="FF739" s="38"/>
      <c r="FG739" s="38"/>
      <c r="FH739" s="38"/>
      <c r="FI739" s="38"/>
      <c r="FJ739" s="38"/>
      <c r="FK739" s="38"/>
    </row>
    <row r="740" spans="1:167" s="15" customFormat="1" ht="11.25" x14ac:dyDescent="0.2">
      <c r="A740" s="40" t="s">
        <v>110</v>
      </c>
      <c r="B740" s="40"/>
      <c r="C740" s="40"/>
      <c r="D740" s="40"/>
      <c r="E740" s="40"/>
      <c r="F740" s="40"/>
      <c r="G740" s="40"/>
      <c r="H740" s="41"/>
      <c r="I740" s="37">
        <v>1207.57</v>
      </c>
      <c r="J740" s="38"/>
      <c r="K740" s="38"/>
      <c r="L740" s="38"/>
      <c r="M740" s="38"/>
      <c r="N740" s="39"/>
      <c r="O740" s="37">
        <v>1182.93</v>
      </c>
      <c r="P740" s="38"/>
      <c r="Q740" s="38"/>
      <c r="R740" s="38"/>
      <c r="S740" s="38"/>
      <c r="T740" s="39"/>
      <c r="U740" s="37">
        <v>1166.75</v>
      </c>
      <c r="V740" s="38"/>
      <c r="W740" s="38"/>
      <c r="X740" s="38"/>
      <c r="Y740" s="38"/>
      <c r="Z740" s="39"/>
      <c r="AA740" s="37">
        <v>1158.18</v>
      </c>
      <c r="AB740" s="38"/>
      <c r="AC740" s="38"/>
      <c r="AD740" s="38"/>
      <c r="AE740" s="38"/>
      <c r="AF740" s="39"/>
      <c r="AG740" s="37">
        <v>1153.93</v>
      </c>
      <c r="AH740" s="38"/>
      <c r="AI740" s="38"/>
      <c r="AJ740" s="38"/>
      <c r="AK740" s="38"/>
      <c r="AL740" s="39"/>
      <c r="AM740" s="37">
        <v>1224.28</v>
      </c>
      <c r="AN740" s="38"/>
      <c r="AO740" s="38"/>
      <c r="AP740" s="38"/>
      <c r="AQ740" s="38"/>
      <c r="AR740" s="39"/>
      <c r="AS740" s="37">
        <v>1246.5899999999999</v>
      </c>
      <c r="AT740" s="38"/>
      <c r="AU740" s="38"/>
      <c r="AV740" s="38"/>
      <c r="AW740" s="38"/>
      <c r="AX740" s="39"/>
      <c r="AY740" s="37">
        <v>1384.54</v>
      </c>
      <c r="AZ740" s="38"/>
      <c r="BA740" s="38"/>
      <c r="BB740" s="38"/>
      <c r="BC740" s="38"/>
      <c r="BD740" s="39"/>
      <c r="BE740" s="37">
        <v>1457.6</v>
      </c>
      <c r="BF740" s="38"/>
      <c r="BG740" s="38"/>
      <c r="BH740" s="38"/>
      <c r="BI740" s="38"/>
      <c r="BJ740" s="39"/>
      <c r="BK740" s="37">
        <v>1500.3</v>
      </c>
      <c r="BL740" s="38"/>
      <c r="BM740" s="38"/>
      <c r="BN740" s="38"/>
      <c r="BO740" s="38"/>
      <c r="BP740" s="38"/>
      <c r="BQ740" s="39"/>
      <c r="BR740" s="37">
        <v>1551.75</v>
      </c>
      <c r="BS740" s="38"/>
      <c r="BT740" s="38"/>
      <c r="BU740" s="38"/>
      <c r="BV740" s="38"/>
      <c r="BW740" s="38"/>
      <c r="BX740" s="39"/>
      <c r="BY740" s="37">
        <v>1557.61</v>
      </c>
      <c r="BZ740" s="38"/>
      <c r="CA740" s="38"/>
      <c r="CB740" s="38"/>
      <c r="CC740" s="38"/>
      <c r="CD740" s="38"/>
      <c r="CE740" s="39"/>
      <c r="CF740" s="37">
        <v>1558.35</v>
      </c>
      <c r="CG740" s="38"/>
      <c r="CH740" s="38"/>
      <c r="CI740" s="38"/>
      <c r="CJ740" s="38"/>
      <c r="CK740" s="38"/>
      <c r="CL740" s="39"/>
      <c r="CM740" s="37">
        <v>1557.76</v>
      </c>
      <c r="CN740" s="38"/>
      <c r="CO740" s="38"/>
      <c r="CP740" s="38"/>
      <c r="CQ740" s="38"/>
      <c r="CR740" s="38"/>
      <c r="CS740" s="39"/>
      <c r="CT740" s="37">
        <v>1558.25</v>
      </c>
      <c r="CU740" s="38"/>
      <c r="CV740" s="38"/>
      <c r="CW740" s="38"/>
      <c r="CX740" s="38"/>
      <c r="CY740" s="38"/>
      <c r="CZ740" s="39"/>
      <c r="DA740" s="37">
        <v>1519.2</v>
      </c>
      <c r="DB740" s="38"/>
      <c r="DC740" s="38"/>
      <c r="DD740" s="38"/>
      <c r="DE740" s="38"/>
      <c r="DF740" s="38"/>
      <c r="DG740" s="39"/>
      <c r="DH740" s="37">
        <v>1600.13</v>
      </c>
      <c r="DI740" s="38"/>
      <c r="DJ740" s="38"/>
      <c r="DK740" s="38"/>
      <c r="DL740" s="38"/>
      <c r="DM740" s="38"/>
      <c r="DN740" s="39"/>
      <c r="DO740" s="37">
        <v>1634.25</v>
      </c>
      <c r="DP740" s="38"/>
      <c r="DQ740" s="38"/>
      <c r="DR740" s="38"/>
      <c r="DS740" s="38"/>
      <c r="DT740" s="38"/>
      <c r="DU740" s="39"/>
      <c r="DV740" s="37">
        <v>1641.27</v>
      </c>
      <c r="DW740" s="38"/>
      <c r="DX740" s="38"/>
      <c r="DY740" s="38"/>
      <c r="DZ740" s="38"/>
      <c r="EA740" s="38"/>
      <c r="EB740" s="39"/>
      <c r="EC740" s="37">
        <v>1574.37</v>
      </c>
      <c r="ED740" s="38"/>
      <c r="EE740" s="38"/>
      <c r="EF740" s="38"/>
      <c r="EG740" s="38"/>
      <c r="EH740" s="38"/>
      <c r="EI740" s="39"/>
      <c r="EJ740" s="37">
        <v>1512.91</v>
      </c>
      <c r="EK740" s="38"/>
      <c r="EL740" s="38"/>
      <c r="EM740" s="38"/>
      <c r="EN740" s="38"/>
      <c r="EO740" s="38"/>
      <c r="EP740" s="39"/>
      <c r="EQ740" s="37">
        <v>1450.66</v>
      </c>
      <c r="ER740" s="38"/>
      <c r="ES740" s="38"/>
      <c r="ET740" s="38"/>
      <c r="EU740" s="38"/>
      <c r="EV740" s="38"/>
      <c r="EW740" s="39"/>
      <c r="EX740" s="37">
        <v>1407.44</v>
      </c>
      <c r="EY740" s="38"/>
      <c r="EZ740" s="38"/>
      <c r="FA740" s="38"/>
      <c r="FB740" s="38"/>
      <c r="FC740" s="38"/>
      <c r="FD740" s="39"/>
      <c r="FE740" s="37">
        <v>1331.35</v>
      </c>
      <c r="FF740" s="38"/>
      <c r="FG740" s="38"/>
      <c r="FH740" s="38"/>
      <c r="FI740" s="38"/>
      <c r="FJ740" s="38"/>
      <c r="FK740" s="38"/>
    </row>
    <row r="741" spans="1:167" s="15" customFormat="1" ht="11.25" x14ac:dyDescent="0.2">
      <c r="A741" s="40" t="s">
        <v>111</v>
      </c>
      <c r="B741" s="40"/>
      <c r="C741" s="40"/>
      <c r="D741" s="40"/>
      <c r="E741" s="40"/>
      <c r="F741" s="40"/>
      <c r="G741" s="40"/>
      <c r="H741" s="41"/>
      <c r="I741" s="37">
        <v>1337.04</v>
      </c>
      <c r="J741" s="38"/>
      <c r="K741" s="38"/>
      <c r="L741" s="38"/>
      <c r="M741" s="38"/>
      <c r="N741" s="39"/>
      <c r="O741" s="37">
        <v>1264.6500000000001</v>
      </c>
      <c r="P741" s="38"/>
      <c r="Q741" s="38"/>
      <c r="R741" s="38"/>
      <c r="S741" s="38"/>
      <c r="T741" s="39"/>
      <c r="U741" s="37">
        <v>1223.9100000000001</v>
      </c>
      <c r="V741" s="38"/>
      <c r="W741" s="38"/>
      <c r="X741" s="38"/>
      <c r="Y741" s="38"/>
      <c r="Z741" s="39"/>
      <c r="AA741" s="37">
        <v>1219.44</v>
      </c>
      <c r="AB741" s="38"/>
      <c r="AC741" s="38"/>
      <c r="AD741" s="38"/>
      <c r="AE741" s="38"/>
      <c r="AF741" s="39"/>
      <c r="AG741" s="37">
        <v>1225.54</v>
      </c>
      <c r="AH741" s="38"/>
      <c r="AI741" s="38"/>
      <c r="AJ741" s="38"/>
      <c r="AK741" s="38"/>
      <c r="AL741" s="39"/>
      <c r="AM741" s="37">
        <v>1249.1500000000001</v>
      </c>
      <c r="AN741" s="38"/>
      <c r="AO741" s="38"/>
      <c r="AP741" s="38"/>
      <c r="AQ741" s="38"/>
      <c r="AR741" s="39"/>
      <c r="AS741" s="37">
        <v>1268.81</v>
      </c>
      <c r="AT741" s="38"/>
      <c r="AU741" s="38"/>
      <c r="AV741" s="38"/>
      <c r="AW741" s="38"/>
      <c r="AX741" s="39"/>
      <c r="AY741" s="37">
        <v>1362.89</v>
      </c>
      <c r="AZ741" s="38"/>
      <c r="BA741" s="38"/>
      <c r="BB741" s="38"/>
      <c r="BC741" s="38"/>
      <c r="BD741" s="39"/>
      <c r="BE741" s="37">
        <v>1524.48</v>
      </c>
      <c r="BF741" s="38"/>
      <c r="BG741" s="38"/>
      <c r="BH741" s="38"/>
      <c r="BI741" s="38"/>
      <c r="BJ741" s="39"/>
      <c r="BK741" s="37">
        <v>1567.06</v>
      </c>
      <c r="BL741" s="38"/>
      <c r="BM741" s="38"/>
      <c r="BN741" s="38"/>
      <c r="BO741" s="38"/>
      <c r="BP741" s="38"/>
      <c r="BQ741" s="39"/>
      <c r="BR741" s="37">
        <v>1571.95</v>
      </c>
      <c r="BS741" s="38"/>
      <c r="BT741" s="38"/>
      <c r="BU741" s="38"/>
      <c r="BV741" s="38"/>
      <c r="BW741" s="38"/>
      <c r="BX741" s="39"/>
      <c r="BY741" s="37">
        <v>1526.55</v>
      </c>
      <c r="BZ741" s="38"/>
      <c r="CA741" s="38"/>
      <c r="CB741" s="38"/>
      <c r="CC741" s="38"/>
      <c r="CD741" s="38"/>
      <c r="CE741" s="39"/>
      <c r="CF741" s="37">
        <v>1511.33</v>
      </c>
      <c r="CG741" s="38"/>
      <c r="CH741" s="38"/>
      <c r="CI741" s="38"/>
      <c r="CJ741" s="38"/>
      <c r="CK741" s="38"/>
      <c r="CL741" s="39"/>
      <c r="CM741" s="37">
        <v>1485.25</v>
      </c>
      <c r="CN741" s="38"/>
      <c r="CO741" s="38"/>
      <c r="CP741" s="38"/>
      <c r="CQ741" s="38"/>
      <c r="CR741" s="38"/>
      <c r="CS741" s="39"/>
      <c r="CT741" s="37">
        <v>1476.05</v>
      </c>
      <c r="CU741" s="38"/>
      <c r="CV741" s="38"/>
      <c r="CW741" s="38"/>
      <c r="CX741" s="38"/>
      <c r="CY741" s="38"/>
      <c r="CZ741" s="39"/>
      <c r="DA741" s="37">
        <v>1477.99</v>
      </c>
      <c r="DB741" s="38"/>
      <c r="DC741" s="38"/>
      <c r="DD741" s="38"/>
      <c r="DE741" s="38"/>
      <c r="DF741" s="38"/>
      <c r="DG741" s="39"/>
      <c r="DH741" s="37">
        <v>1477.6</v>
      </c>
      <c r="DI741" s="38"/>
      <c r="DJ741" s="38"/>
      <c r="DK741" s="38"/>
      <c r="DL741" s="38"/>
      <c r="DM741" s="38"/>
      <c r="DN741" s="39"/>
      <c r="DO741" s="37">
        <v>1482.14</v>
      </c>
      <c r="DP741" s="38"/>
      <c r="DQ741" s="38"/>
      <c r="DR741" s="38"/>
      <c r="DS741" s="38"/>
      <c r="DT741" s="38"/>
      <c r="DU741" s="39"/>
      <c r="DV741" s="37">
        <v>1488.68</v>
      </c>
      <c r="DW741" s="38"/>
      <c r="DX741" s="38"/>
      <c r="DY741" s="38"/>
      <c r="DZ741" s="38"/>
      <c r="EA741" s="38"/>
      <c r="EB741" s="39"/>
      <c r="EC741" s="37">
        <v>1491.94</v>
      </c>
      <c r="ED741" s="38"/>
      <c r="EE741" s="38"/>
      <c r="EF741" s="38"/>
      <c r="EG741" s="38"/>
      <c r="EH741" s="38"/>
      <c r="EI741" s="39"/>
      <c r="EJ741" s="37">
        <v>1439.97</v>
      </c>
      <c r="EK741" s="38"/>
      <c r="EL741" s="38"/>
      <c r="EM741" s="38"/>
      <c r="EN741" s="38"/>
      <c r="EO741" s="38"/>
      <c r="EP741" s="39"/>
      <c r="EQ741" s="37">
        <v>1405.8</v>
      </c>
      <c r="ER741" s="38"/>
      <c r="ES741" s="38"/>
      <c r="ET741" s="38"/>
      <c r="EU741" s="38"/>
      <c r="EV741" s="38"/>
      <c r="EW741" s="39"/>
      <c r="EX741" s="37">
        <v>1393.22</v>
      </c>
      <c r="EY741" s="38"/>
      <c r="EZ741" s="38"/>
      <c r="FA741" s="38"/>
      <c r="FB741" s="38"/>
      <c r="FC741" s="38"/>
      <c r="FD741" s="39"/>
      <c r="FE741" s="37">
        <v>1322.38</v>
      </c>
      <c r="FF741" s="38"/>
      <c r="FG741" s="38"/>
      <c r="FH741" s="38"/>
      <c r="FI741" s="38"/>
      <c r="FJ741" s="38"/>
      <c r="FK741" s="38"/>
    </row>
    <row r="742" spans="1:167" s="15" customFormat="1" ht="11.25" x14ac:dyDescent="0.2">
      <c r="A742" s="40" t="s">
        <v>112</v>
      </c>
      <c r="B742" s="40"/>
      <c r="C742" s="40"/>
      <c r="D742" s="40"/>
      <c r="E742" s="40"/>
      <c r="F742" s="40"/>
      <c r="G742" s="40"/>
      <c r="H742" s="41"/>
      <c r="I742" s="37">
        <v>1297.52</v>
      </c>
      <c r="J742" s="38"/>
      <c r="K742" s="38"/>
      <c r="L742" s="38"/>
      <c r="M742" s="38"/>
      <c r="N742" s="39"/>
      <c r="O742" s="37">
        <v>1247.71</v>
      </c>
      <c r="P742" s="38"/>
      <c r="Q742" s="38"/>
      <c r="R742" s="38"/>
      <c r="S742" s="38"/>
      <c r="T742" s="39"/>
      <c r="U742" s="37">
        <v>1202.23</v>
      </c>
      <c r="V742" s="38"/>
      <c r="W742" s="38"/>
      <c r="X742" s="38"/>
      <c r="Y742" s="38"/>
      <c r="Z742" s="39"/>
      <c r="AA742" s="37">
        <v>1181.25</v>
      </c>
      <c r="AB742" s="38"/>
      <c r="AC742" s="38"/>
      <c r="AD742" s="38"/>
      <c r="AE742" s="38"/>
      <c r="AF742" s="39"/>
      <c r="AG742" s="37">
        <v>1183.23</v>
      </c>
      <c r="AH742" s="38"/>
      <c r="AI742" s="38"/>
      <c r="AJ742" s="38"/>
      <c r="AK742" s="38"/>
      <c r="AL742" s="39"/>
      <c r="AM742" s="37">
        <v>1214.79</v>
      </c>
      <c r="AN742" s="38"/>
      <c r="AO742" s="38"/>
      <c r="AP742" s="38"/>
      <c r="AQ742" s="38"/>
      <c r="AR742" s="39"/>
      <c r="AS742" s="37">
        <v>1265.3</v>
      </c>
      <c r="AT742" s="38"/>
      <c r="AU742" s="38"/>
      <c r="AV742" s="38"/>
      <c r="AW742" s="38"/>
      <c r="AX742" s="39"/>
      <c r="AY742" s="37">
        <v>1300.3599999999999</v>
      </c>
      <c r="AZ742" s="38"/>
      <c r="BA742" s="38"/>
      <c r="BB742" s="38"/>
      <c r="BC742" s="38"/>
      <c r="BD742" s="39"/>
      <c r="BE742" s="37">
        <v>1384.21</v>
      </c>
      <c r="BF742" s="38"/>
      <c r="BG742" s="38"/>
      <c r="BH742" s="38"/>
      <c r="BI742" s="38"/>
      <c r="BJ742" s="39"/>
      <c r="BK742" s="37">
        <v>1489.42</v>
      </c>
      <c r="BL742" s="38"/>
      <c r="BM742" s="38"/>
      <c r="BN742" s="38"/>
      <c r="BO742" s="38"/>
      <c r="BP742" s="38"/>
      <c r="BQ742" s="39"/>
      <c r="BR742" s="37">
        <v>1479.84</v>
      </c>
      <c r="BS742" s="38"/>
      <c r="BT742" s="38"/>
      <c r="BU742" s="38"/>
      <c r="BV742" s="38"/>
      <c r="BW742" s="38"/>
      <c r="BX742" s="39"/>
      <c r="BY742" s="37">
        <v>1524.69</v>
      </c>
      <c r="BZ742" s="38"/>
      <c r="CA742" s="38"/>
      <c r="CB742" s="38"/>
      <c r="CC742" s="38"/>
      <c r="CD742" s="38"/>
      <c r="CE742" s="39"/>
      <c r="CF742" s="37">
        <v>1450.44</v>
      </c>
      <c r="CG742" s="38"/>
      <c r="CH742" s="38"/>
      <c r="CI742" s="38"/>
      <c r="CJ742" s="38"/>
      <c r="CK742" s="38"/>
      <c r="CL742" s="39"/>
      <c r="CM742" s="37">
        <v>1443.32</v>
      </c>
      <c r="CN742" s="38"/>
      <c r="CO742" s="38"/>
      <c r="CP742" s="38"/>
      <c r="CQ742" s="38"/>
      <c r="CR742" s="38"/>
      <c r="CS742" s="39"/>
      <c r="CT742" s="37">
        <v>1404.57</v>
      </c>
      <c r="CU742" s="38"/>
      <c r="CV742" s="38"/>
      <c r="CW742" s="38"/>
      <c r="CX742" s="38"/>
      <c r="CY742" s="38"/>
      <c r="CZ742" s="39"/>
      <c r="DA742" s="37">
        <v>1402.59</v>
      </c>
      <c r="DB742" s="38"/>
      <c r="DC742" s="38"/>
      <c r="DD742" s="38"/>
      <c r="DE742" s="38"/>
      <c r="DF742" s="38"/>
      <c r="DG742" s="39"/>
      <c r="DH742" s="37">
        <v>1408.7</v>
      </c>
      <c r="DI742" s="38"/>
      <c r="DJ742" s="38"/>
      <c r="DK742" s="38"/>
      <c r="DL742" s="38"/>
      <c r="DM742" s="38"/>
      <c r="DN742" s="39"/>
      <c r="DO742" s="37">
        <v>1457.11</v>
      </c>
      <c r="DP742" s="38"/>
      <c r="DQ742" s="38"/>
      <c r="DR742" s="38"/>
      <c r="DS742" s="38"/>
      <c r="DT742" s="38"/>
      <c r="DU742" s="39"/>
      <c r="DV742" s="37">
        <v>1468.18</v>
      </c>
      <c r="DW742" s="38"/>
      <c r="DX742" s="38"/>
      <c r="DY742" s="38"/>
      <c r="DZ742" s="38"/>
      <c r="EA742" s="38"/>
      <c r="EB742" s="39"/>
      <c r="EC742" s="37">
        <v>1475.77</v>
      </c>
      <c r="ED742" s="38"/>
      <c r="EE742" s="38"/>
      <c r="EF742" s="38"/>
      <c r="EG742" s="38"/>
      <c r="EH742" s="38"/>
      <c r="EI742" s="39"/>
      <c r="EJ742" s="37">
        <v>1476.98</v>
      </c>
      <c r="EK742" s="38"/>
      <c r="EL742" s="38"/>
      <c r="EM742" s="38"/>
      <c r="EN742" s="38"/>
      <c r="EO742" s="38"/>
      <c r="EP742" s="39"/>
      <c r="EQ742" s="37">
        <v>1392.32</v>
      </c>
      <c r="ER742" s="38"/>
      <c r="ES742" s="38"/>
      <c r="ET742" s="38"/>
      <c r="EU742" s="38"/>
      <c r="EV742" s="38"/>
      <c r="EW742" s="39"/>
      <c r="EX742" s="37">
        <v>1358.65</v>
      </c>
      <c r="EY742" s="38"/>
      <c r="EZ742" s="38"/>
      <c r="FA742" s="38"/>
      <c r="FB742" s="38"/>
      <c r="FC742" s="38"/>
      <c r="FD742" s="39"/>
      <c r="FE742" s="37">
        <v>1312.18</v>
      </c>
      <c r="FF742" s="38"/>
      <c r="FG742" s="38"/>
      <c r="FH742" s="38"/>
      <c r="FI742" s="38"/>
      <c r="FJ742" s="38"/>
      <c r="FK742" s="38"/>
    </row>
    <row r="743" spans="1:167" s="15" customFormat="1" ht="11.25" x14ac:dyDescent="0.2">
      <c r="A743" s="40" t="s">
        <v>113</v>
      </c>
      <c r="B743" s="40"/>
      <c r="C743" s="40"/>
      <c r="D743" s="40"/>
      <c r="E743" s="40"/>
      <c r="F743" s="40"/>
      <c r="G743" s="40"/>
      <c r="H743" s="41"/>
      <c r="I743" s="37">
        <v>1263.79</v>
      </c>
      <c r="J743" s="38"/>
      <c r="K743" s="38"/>
      <c r="L743" s="38"/>
      <c r="M743" s="38"/>
      <c r="N743" s="39"/>
      <c r="O743" s="37">
        <v>1210.03</v>
      </c>
      <c r="P743" s="38"/>
      <c r="Q743" s="38"/>
      <c r="R743" s="38"/>
      <c r="S743" s="38"/>
      <c r="T743" s="39"/>
      <c r="U743" s="37">
        <v>1175.81</v>
      </c>
      <c r="V743" s="38"/>
      <c r="W743" s="38"/>
      <c r="X743" s="38"/>
      <c r="Y743" s="38"/>
      <c r="Z743" s="39"/>
      <c r="AA743" s="37">
        <v>1168.67</v>
      </c>
      <c r="AB743" s="38"/>
      <c r="AC743" s="38"/>
      <c r="AD743" s="38"/>
      <c r="AE743" s="38"/>
      <c r="AF743" s="39"/>
      <c r="AG743" s="37">
        <v>1177.3800000000001</v>
      </c>
      <c r="AH743" s="38"/>
      <c r="AI743" s="38"/>
      <c r="AJ743" s="38"/>
      <c r="AK743" s="38"/>
      <c r="AL743" s="39"/>
      <c r="AM743" s="37">
        <v>1241.67</v>
      </c>
      <c r="AN743" s="38"/>
      <c r="AO743" s="38"/>
      <c r="AP743" s="38"/>
      <c r="AQ743" s="38"/>
      <c r="AR743" s="39"/>
      <c r="AS743" s="37">
        <v>1314.32</v>
      </c>
      <c r="AT743" s="38"/>
      <c r="AU743" s="38"/>
      <c r="AV743" s="38"/>
      <c r="AW743" s="38"/>
      <c r="AX743" s="39"/>
      <c r="AY743" s="37">
        <v>1383.83</v>
      </c>
      <c r="AZ743" s="38"/>
      <c r="BA743" s="38"/>
      <c r="BB743" s="38"/>
      <c r="BC743" s="38"/>
      <c r="BD743" s="39"/>
      <c r="BE743" s="37">
        <v>1575.13</v>
      </c>
      <c r="BF743" s="38"/>
      <c r="BG743" s="38"/>
      <c r="BH743" s="38"/>
      <c r="BI743" s="38"/>
      <c r="BJ743" s="39"/>
      <c r="BK743" s="37">
        <v>1575.46</v>
      </c>
      <c r="BL743" s="38"/>
      <c r="BM743" s="38"/>
      <c r="BN743" s="38"/>
      <c r="BO743" s="38"/>
      <c r="BP743" s="38"/>
      <c r="BQ743" s="39"/>
      <c r="BR743" s="37">
        <v>1573.48</v>
      </c>
      <c r="BS743" s="38"/>
      <c r="BT743" s="38"/>
      <c r="BU743" s="38"/>
      <c r="BV743" s="38"/>
      <c r="BW743" s="38"/>
      <c r="BX743" s="39"/>
      <c r="BY743" s="37">
        <v>1583.63</v>
      </c>
      <c r="BZ743" s="38"/>
      <c r="CA743" s="38"/>
      <c r="CB743" s="38"/>
      <c r="CC743" s="38"/>
      <c r="CD743" s="38"/>
      <c r="CE743" s="39"/>
      <c r="CF743" s="37">
        <v>1575.15</v>
      </c>
      <c r="CG743" s="38"/>
      <c r="CH743" s="38"/>
      <c r="CI743" s="38"/>
      <c r="CJ743" s="38"/>
      <c r="CK743" s="38"/>
      <c r="CL743" s="39"/>
      <c r="CM743" s="37">
        <v>1576.31</v>
      </c>
      <c r="CN743" s="38"/>
      <c r="CO743" s="38"/>
      <c r="CP743" s="38"/>
      <c r="CQ743" s="38"/>
      <c r="CR743" s="38"/>
      <c r="CS743" s="39"/>
      <c r="CT743" s="37">
        <v>1573.31</v>
      </c>
      <c r="CU743" s="38"/>
      <c r="CV743" s="38"/>
      <c r="CW743" s="38"/>
      <c r="CX743" s="38"/>
      <c r="CY743" s="38"/>
      <c r="CZ743" s="39"/>
      <c r="DA743" s="37">
        <v>1540.79</v>
      </c>
      <c r="DB743" s="38"/>
      <c r="DC743" s="38"/>
      <c r="DD743" s="38"/>
      <c r="DE743" s="38"/>
      <c r="DF743" s="38"/>
      <c r="DG743" s="39"/>
      <c r="DH743" s="37">
        <v>1568.48</v>
      </c>
      <c r="DI743" s="38"/>
      <c r="DJ743" s="38"/>
      <c r="DK743" s="38"/>
      <c r="DL743" s="38"/>
      <c r="DM743" s="38"/>
      <c r="DN743" s="39"/>
      <c r="DO743" s="37">
        <v>1537.04</v>
      </c>
      <c r="DP743" s="38"/>
      <c r="DQ743" s="38"/>
      <c r="DR743" s="38"/>
      <c r="DS743" s="38"/>
      <c r="DT743" s="38"/>
      <c r="DU743" s="39"/>
      <c r="DV743" s="37">
        <v>1510.78</v>
      </c>
      <c r="DW743" s="38"/>
      <c r="DX743" s="38"/>
      <c r="DY743" s="38"/>
      <c r="DZ743" s="38"/>
      <c r="EA743" s="38"/>
      <c r="EB743" s="39"/>
      <c r="EC743" s="37">
        <v>1429.66</v>
      </c>
      <c r="ED743" s="38"/>
      <c r="EE743" s="38"/>
      <c r="EF743" s="38"/>
      <c r="EG743" s="38"/>
      <c r="EH743" s="38"/>
      <c r="EI743" s="39"/>
      <c r="EJ743" s="37">
        <v>1392.39</v>
      </c>
      <c r="EK743" s="38"/>
      <c r="EL743" s="38"/>
      <c r="EM743" s="38"/>
      <c r="EN743" s="38"/>
      <c r="EO743" s="38"/>
      <c r="EP743" s="39"/>
      <c r="EQ743" s="37">
        <v>1347.19</v>
      </c>
      <c r="ER743" s="38"/>
      <c r="ES743" s="38"/>
      <c r="ET743" s="38"/>
      <c r="EU743" s="38"/>
      <c r="EV743" s="38"/>
      <c r="EW743" s="39"/>
      <c r="EX743" s="37">
        <v>1289.03</v>
      </c>
      <c r="EY743" s="38"/>
      <c r="EZ743" s="38"/>
      <c r="FA743" s="38"/>
      <c r="FB743" s="38"/>
      <c r="FC743" s="38"/>
      <c r="FD743" s="39"/>
      <c r="FE743" s="37">
        <v>1264.29</v>
      </c>
      <c r="FF743" s="38"/>
      <c r="FG743" s="38"/>
      <c r="FH743" s="38"/>
      <c r="FI743" s="38"/>
      <c r="FJ743" s="38"/>
      <c r="FK743" s="38"/>
    </row>
    <row r="744" spans="1:167" s="15" customFormat="1" ht="11.25" x14ac:dyDescent="0.2">
      <c r="A744" s="40" t="s">
        <v>114</v>
      </c>
      <c r="B744" s="40"/>
      <c r="C744" s="40"/>
      <c r="D744" s="40"/>
      <c r="E744" s="40"/>
      <c r="F744" s="40"/>
      <c r="G744" s="40"/>
      <c r="H744" s="41"/>
      <c r="I744" s="37">
        <v>1178.6199999999999</v>
      </c>
      <c r="J744" s="38"/>
      <c r="K744" s="38"/>
      <c r="L744" s="38"/>
      <c r="M744" s="38"/>
      <c r="N744" s="39"/>
      <c r="O744" s="37">
        <v>1149.5</v>
      </c>
      <c r="P744" s="38"/>
      <c r="Q744" s="38"/>
      <c r="R744" s="38"/>
      <c r="S744" s="38"/>
      <c r="T744" s="39"/>
      <c r="U744" s="37">
        <v>1143.1099999999999</v>
      </c>
      <c r="V744" s="38"/>
      <c r="W744" s="38"/>
      <c r="X744" s="38"/>
      <c r="Y744" s="38"/>
      <c r="Z744" s="39"/>
      <c r="AA744" s="37">
        <v>1128.56</v>
      </c>
      <c r="AB744" s="38"/>
      <c r="AC744" s="38"/>
      <c r="AD744" s="38"/>
      <c r="AE744" s="38"/>
      <c r="AF744" s="39"/>
      <c r="AG744" s="37">
        <v>1132.21</v>
      </c>
      <c r="AH744" s="38"/>
      <c r="AI744" s="38"/>
      <c r="AJ744" s="38"/>
      <c r="AK744" s="38"/>
      <c r="AL744" s="39"/>
      <c r="AM744" s="37">
        <v>1183.79</v>
      </c>
      <c r="AN744" s="38"/>
      <c r="AO744" s="38"/>
      <c r="AP744" s="38"/>
      <c r="AQ744" s="38"/>
      <c r="AR744" s="39"/>
      <c r="AS744" s="37">
        <v>1266.7</v>
      </c>
      <c r="AT744" s="38"/>
      <c r="AU744" s="38"/>
      <c r="AV744" s="38"/>
      <c r="AW744" s="38"/>
      <c r="AX744" s="39"/>
      <c r="AY744" s="37">
        <v>1382.78</v>
      </c>
      <c r="AZ744" s="38"/>
      <c r="BA744" s="38"/>
      <c r="BB744" s="38"/>
      <c r="BC744" s="38"/>
      <c r="BD744" s="39"/>
      <c r="BE744" s="37">
        <v>1512.94</v>
      </c>
      <c r="BF744" s="38"/>
      <c r="BG744" s="38"/>
      <c r="BH744" s="38"/>
      <c r="BI744" s="38"/>
      <c r="BJ744" s="39"/>
      <c r="BK744" s="37">
        <v>1531.85</v>
      </c>
      <c r="BL744" s="38"/>
      <c r="BM744" s="38"/>
      <c r="BN744" s="38"/>
      <c r="BO744" s="38"/>
      <c r="BP744" s="38"/>
      <c r="BQ744" s="39"/>
      <c r="BR744" s="37">
        <v>1513.77</v>
      </c>
      <c r="BS744" s="38"/>
      <c r="BT744" s="38"/>
      <c r="BU744" s="38"/>
      <c r="BV744" s="38"/>
      <c r="BW744" s="38"/>
      <c r="BX744" s="39"/>
      <c r="BY744" s="37">
        <v>1514.09</v>
      </c>
      <c r="BZ744" s="38"/>
      <c r="CA744" s="38"/>
      <c r="CB744" s="38"/>
      <c r="CC744" s="38"/>
      <c r="CD744" s="38"/>
      <c r="CE744" s="39"/>
      <c r="CF744" s="37">
        <v>1408.47</v>
      </c>
      <c r="CG744" s="38"/>
      <c r="CH744" s="38"/>
      <c r="CI744" s="38"/>
      <c r="CJ744" s="38"/>
      <c r="CK744" s="38"/>
      <c r="CL744" s="39"/>
      <c r="CM744" s="37">
        <v>1392.29</v>
      </c>
      <c r="CN744" s="38"/>
      <c r="CO744" s="38"/>
      <c r="CP744" s="38"/>
      <c r="CQ744" s="38"/>
      <c r="CR744" s="38"/>
      <c r="CS744" s="39"/>
      <c r="CT744" s="37">
        <v>1391.1</v>
      </c>
      <c r="CU744" s="38"/>
      <c r="CV744" s="38"/>
      <c r="CW744" s="38"/>
      <c r="CX744" s="38"/>
      <c r="CY744" s="38"/>
      <c r="CZ744" s="39"/>
      <c r="DA744" s="37">
        <v>1390.06</v>
      </c>
      <c r="DB744" s="38"/>
      <c r="DC744" s="38"/>
      <c r="DD744" s="38"/>
      <c r="DE744" s="38"/>
      <c r="DF744" s="38"/>
      <c r="DG744" s="39"/>
      <c r="DH744" s="37">
        <v>1436.49</v>
      </c>
      <c r="DI744" s="38"/>
      <c r="DJ744" s="38"/>
      <c r="DK744" s="38"/>
      <c r="DL744" s="38"/>
      <c r="DM744" s="38"/>
      <c r="DN744" s="39"/>
      <c r="DO744" s="37">
        <v>1478.56</v>
      </c>
      <c r="DP744" s="38"/>
      <c r="DQ744" s="38"/>
      <c r="DR744" s="38"/>
      <c r="DS744" s="38"/>
      <c r="DT744" s="38"/>
      <c r="DU744" s="39"/>
      <c r="DV744" s="37">
        <v>1482.47</v>
      </c>
      <c r="DW744" s="38"/>
      <c r="DX744" s="38"/>
      <c r="DY744" s="38"/>
      <c r="DZ744" s="38"/>
      <c r="EA744" s="38"/>
      <c r="EB744" s="39"/>
      <c r="EC744" s="37">
        <v>1445.23</v>
      </c>
      <c r="ED744" s="38"/>
      <c r="EE744" s="38"/>
      <c r="EF744" s="38"/>
      <c r="EG744" s="38"/>
      <c r="EH744" s="38"/>
      <c r="EI744" s="39"/>
      <c r="EJ744" s="37">
        <v>1379.53</v>
      </c>
      <c r="EK744" s="38"/>
      <c r="EL744" s="38"/>
      <c r="EM744" s="38"/>
      <c r="EN744" s="38"/>
      <c r="EO744" s="38"/>
      <c r="EP744" s="39"/>
      <c r="EQ744" s="37">
        <v>1368.45</v>
      </c>
      <c r="ER744" s="38"/>
      <c r="ES744" s="38"/>
      <c r="ET744" s="38"/>
      <c r="EU744" s="38"/>
      <c r="EV744" s="38"/>
      <c r="EW744" s="39"/>
      <c r="EX744" s="37">
        <v>1277.07</v>
      </c>
      <c r="EY744" s="38"/>
      <c r="EZ744" s="38"/>
      <c r="FA744" s="38"/>
      <c r="FB744" s="38"/>
      <c r="FC744" s="38"/>
      <c r="FD744" s="39"/>
      <c r="FE744" s="37">
        <v>1244.7</v>
      </c>
      <c r="FF744" s="38"/>
      <c r="FG744" s="38"/>
      <c r="FH744" s="38"/>
      <c r="FI744" s="38"/>
      <c r="FJ744" s="38"/>
      <c r="FK744" s="38"/>
    </row>
    <row r="745" spans="1:167" s="15" customFormat="1" ht="11.25" x14ac:dyDescent="0.2">
      <c r="A745" s="40" t="s">
        <v>115</v>
      </c>
      <c r="B745" s="40"/>
      <c r="C745" s="40"/>
      <c r="D745" s="40"/>
      <c r="E745" s="40"/>
      <c r="F745" s="40"/>
      <c r="G745" s="40"/>
      <c r="H745" s="41"/>
      <c r="I745" s="37">
        <v>1184.8599999999999</v>
      </c>
      <c r="J745" s="38"/>
      <c r="K745" s="38"/>
      <c r="L745" s="38"/>
      <c r="M745" s="38"/>
      <c r="N745" s="39"/>
      <c r="O745" s="37">
        <v>1167.5</v>
      </c>
      <c r="P745" s="38"/>
      <c r="Q745" s="38"/>
      <c r="R745" s="38"/>
      <c r="S745" s="38"/>
      <c r="T745" s="39"/>
      <c r="U745" s="37">
        <v>1151.5899999999999</v>
      </c>
      <c r="V745" s="38"/>
      <c r="W745" s="38"/>
      <c r="X745" s="38"/>
      <c r="Y745" s="38"/>
      <c r="Z745" s="39"/>
      <c r="AA745" s="37">
        <v>1120.92</v>
      </c>
      <c r="AB745" s="38"/>
      <c r="AC745" s="38"/>
      <c r="AD745" s="38"/>
      <c r="AE745" s="38"/>
      <c r="AF745" s="39"/>
      <c r="AG745" s="37">
        <v>1127.97</v>
      </c>
      <c r="AH745" s="38"/>
      <c r="AI745" s="38"/>
      <c r="AJ745" s="38"/>
      <c r="AK745" s="38"/>
      <c r="AL745" s="39"/>
      <c r="AM745" s="37">
        <v>1168.32</v>
      </c>
      <c r="AN745" s="38"/>
      <c r="AO745" s="38"/>
      <c r="AP745" s="38"/>
      <c r="AQ745" s="38"/>
      <c r="AR745" s="39"/>
      <c r="AS745" s="37">
        <v>1268.24</v>
      </c>
      <c r="AT745" s="38"/>
      <c r="AU745" s="38"/>
      <c r="AV745" s="38"/>
      <c r="AW745" s="38"/>
      <c r="AX745" s="39"/>
      <c r="AY745" s="37">
        <v>1359.24</v>
      </c>
      <c r="AZ745" s="38"/>
      <c r="BA745" s="38"/>
      <c r="BB745" s="38"/>
      <c r="BC745" s="38"/>
      <c r="BD745" s="39"/>
      <c r="BE745" s="37">
        <v>1370.96</v>
      </c>
      <c r="BF745" s="38"/>
      <c r="BG745" s="38"/>
      <c r="BH745" s="38"/>
      <c r="BI745" s="38"/>
      <c r="BJ745" s="39"/>
      <c r="BK745" s="37">
        <v>1352.04</v>
      </c>
      <c r="BL745" s="38"/>
      <c r="BM745" s="38"/>
      <c r="BN745" s="38"/>
      <c r="BO745" s="38"/>
      <c r="BP745" s="38"/>
      <c r="BQ745" s="39"/>
      <c r="BR745" s="37">
        <v>1329.49</v>
      </c>
      <c r="BS745" s="38"/>
      <c r="BT745" s="38"/>
      <c r="BU745" s="38"/>
      <c r="BV745" s="38"/>
      <c r="BW745" s="38"/>
      <c r="BX745" s="39"/>
      <c r="BY745" s="37">
        <v>1331.14</v>
      </c>
      <c r="BZ745" s="38"/>
      <c r="CA745" s="38"/>
      <c r="CB745" s="38"/>
      <c r="CC745" s="38"/>
      <c r="CD745" s="38"/>
      <c r="CE745" s="39"/>
      <c r="CF745" s="37">
        <v>1308.8800000000001</v>
      </c>
      <c r="CG745" s="38"/>
      <c r="CH745" s="38"/>
      <c r="CI745" s="38"/>
      <c r="CJ745" s="38"/>
      <c r="CK745" s="38"/>
      <c r="CL745" s="39"/>
      <c r="CM745" s="37">
        <v>1295.45</v>
      </c>
      <c r="CN745" s="38"/>
      <c r="CO745" s="38"/>
      <c r="CP745" s="38"/>
      <c r="CQ745" s="38"/>
      <c r="CR745" s="38"/>
      <c r="CS745" s="39"/>
      <c r="CT745" s="37">
        <v>1268.25</v>
      </c>
      <c r="CU745" s="38"/>
      <c r="CV745" s="38"/>
      <c r="CW745" s="38"/>
      <c r="CX745" s="38"/>
      <c r="CY745" s="38"/>
      <c r="CZ745" s="39"/>
      <c r="DA745" s="37">
        <v>1264.8900000000001</v>
      </c>
      <c r="DB745" s="38"/>
      <c r="DC745" s="38"/>
      <c r="DD745" s="38"/>
      <c r="DE745" s="38"/>
      <c r="DF745" s="38"/>
      <c r="DG745" s="39"/>
      <c r="DH745" s="37">
        <v>1291</v>
      </c>
      <c r="DI745" s="38"/>
      <c r="DJ745" s="38"/>
      <c r="DK745" s="38"/>
      <c r="DL745" s="38"/>
      <c r="DM745" s="38"/>
      <c r="DN745" s="39"/>
      <c r="DO745" s="37">
        <v>1305.57</v>
      </c>
      <c r="DP745" s="38"/>
      <c r="DQ745" s="38"/>
      <c r="DR745" s="38"/>
      <c r="DS745" s="38"/>
      <c r="DT745" s="38"/>
      <c r="DU745" s="39"/>
      <c r="DV745" s="37">
        <v>1326.5</v>
      </c>
      <c r="DW745" s="38"/>
      <c r="DX745" s="38"/>
      <c r="DY745" s="38"/>
      <c r="DZ745" s="38"/>
      <c r="EA745" s="38"/>
      <c r="EB745" s="39"/>
      <c r="EC745" s="37">
        <v>1311.22</v>
      </c>
      <c r="ED745" s="38"/>
      <c r="EE745" s="38"/>
      <c r="EF745" s="38"/>
      <c r="EG745" s="38"/>
      <c r="EH745" s="38"/>
      <c r="EI745" s="39"/>
      <c r="EJ745" s="37">
        <v>1332.39</v>
      </c>
      <c r="EK745" s="38"/>
      <c r="EL745" s="38"/>
      <c r="EM745" s="38"/>
      <c r="EN745" s="38"/>
      <c r="EO745" s="38"/>
      <c r="EP745" s="39"/>
      <c r="EQ745" s="37">
        <v>1310.1199999999999</v>
      </c>
      <c r="ER745" s="38"/>
      <c r="ES745" s="38"/>
      <c r="ET745" s="38"/>
      <c r="EU745" s="38"/>
      <c r="EV745" s="38"/>
      <c r="EW745" s="39"/>
      <c r="EX745" s="37">
        <v>1274.44</v>
      </c>
      <c r="EY745" s="38"/>
      <c r="EZ745" s="38"/>
      <c r="FA745" s="38"/>
      <c r="FB745" s="38"/>
      <c r="FC745" s="38"/>
      <c r="FD745" s="39"/>
      <c r="FE745" s="37">
        <v>1216.4000000000001</v>
      </c>
      <c r="FF745" s="38"/>
      <c r="FG745" s="38"/>
      <c r="FH745" s="38"/>
      <c r="FI745" s="38"/>
      <c r="FJ745" s="38"/>
      <c r="FK745" s="38"/>
    </row>
    <row r="746" spans="1:167" s="15" customFormat="1" ht="11.25" x14ac:dyDescent="0.2">
      <c r="A746" s="40" t="s">
        <v>116</v>
      </c>
      <c r="B746" s="40"/>
      <c r="C746" s="40"/>
      <c r="D746" s="40"/>
      <c r="E746" s="40"/>
      <c r="F746" s="40"/>
      <c r="G746" s="40"/>
      <c r="H746" s="41"/>
      <c r="I746" s="37">
        <v>1184.92</v>
      </c>
      <c r="J746" s="38"/>
      <c r="K746" s="38"/>
      <c r="L746" s="38"/>
      <c r="M746" s="38"/>
      <c r="N746" s="39"/>
      <c r="O746" s="37">
        <v>1156.69</v>
      </c>
      <c r="P746" s="38"/>
      <c r="Q746" s="38"/>
      <c r="R746" s="38"/>
      <c r="S746" s="38"/>
      <c r="T746" s="39"/>
      <c r="U746" s="37">
        <v>1129.42</v>
      </c>
      <c r="V746" s="38"/>
      <c r="W746" s="38"/>
      <c r="X746" s="38"/>
      <c r="Y746" s="38"/>
      <c r="Z746" s="39"/>
      <c r="AA746" s="37">
        <v>1097.1300000000001</v>
      </c>
      <c r="AB746" s="38"/>
      <c r="AC746" s="38"/>
      <c r="AD746" s="38"/>
      <c r="AE746" s="38"/>
      <c r="AF746" s="39"/>
      <c r="AG746" s="37">
        <v>1114.92</v>
      </c>
      <c r="AH746" s="38"/>
      <c r="AI746" s="38"/>
      <c r="AJ746" s="38"/>
      <c r="AK746" s="38"/>
      <c r="AL746" s="39"/>
      <c r="AM746" s="37">
        <v>1169.8399999999999</v>
      </c>
      <c r="AN746" s="38"/>
      <c r="AO746" s="38"/>
      <c r="AP746" s="38"/>
      <c r="AQ746" s="38"/>
      <c r="AR746" s="39"/>
      <c r="AS746" s="37">
        <v>1252.79</v>
      </c>
      <c r="AT746" s="38"/>
      <c r="AU746" s="38"/>
      <c r="AV746" s="38"/>
      <c r="AW746" s="38"/>
      <c r="AX746" s="39"/>
      <c r="AY746" s="37">
        <v>1336.54</v>
      </c>
      <c r="AZ746" s="38"/>
      <c r="BA746" s="38"/>
      <c r="BB746" s="38"/>
      <c r="BC746" s="38"/>
      <c r="BD746" s="39"/>
      <c r="BE746" s="37">
        <v>1362.79</v>
      </c>
      <c r="BF746" s="38"/>
      <c r="BG746" s="38"/>
      <c r="BH746" s="38"/>
      <c r="BI746" s="38"/>
      <c r="BJ746" s="39"/>
      <c r="BK746" s="37">
        <v>1364.86</v>
      </c>
      <c r="BL746" s="38"/>
      <c r="BM746" s="38"/>
      <c r="BN746" s="38"/>
      <c r="BO746" s="38"/>
      <c r="BP746" s="38"/>
      <c r="BQ746" s="39"/>
      <c r="BR746" s="37">
        <v>1386.54</v>
      </c>
      <c r="BS746" s="38"/>
      <c r="BT746" s="38"/>
      <c r="BU746" s="38"/>
      <c r="BV746" s="38"/>
      <c r="BW746" s="38"/>
      <c r="BX746" s="39"/>
      <c r="BY746" s="37">
        <v>1412.91</v>
      </c>
      <c r="BZ746" s="38"/>
      <c r="CA746" s="38"/>
      <c r="CB746" s="38"/>
      <c r="CC746" s="38"/>
      <c r="CD746" s="38"/>
      <c r="CE746" s="39"/>
      <c r="CF746" s="37">
        <v>1394.8</v>
      </c>
      <c r="CG746" s="38"/>
      <c r="CH746" s="38"/>
      <c r="CI746" s="38"/>
      <c r="CJ746" s="38"/>
      <c r="CK746" s="38"/>
      <c r="CL746" s="39"/>
      <c r="CM746" s="37">
        <v>1380.62</v>
      </c>
      <c r="CN746" s="38"/>
      <c r="CO746" s="38"/>
      <c r="CP746" s="38"/>
      <c r="CQ746" s="38"/>
      <c r="CR746" s="38"/>
      <c r="CS746" s="39"/>
      <c r="CT746" s="37">
        <v>1361.42</v>
      </c>
      <c r="CU746" s="38"/>
      <c r="CV746" s="38"/>
      <c r="CW746" s="38"/>
      <c r="CX746" s="38"/>
      <c r="CY746" s="38"/>
      <c r="CZ746" s="39"/>
      <c r="DA746" s="37">
        <v>1349.8</v>
      </c>
      <c r="DB746" s="38"/>
      <c r="DC746" s="38"/>
      <c r="DD746" s="38"/>
      <c r="DE746" s="38"/>
      <c r="DF746" s="38"/>
      <c r="DG746" s="39"/>
      <c r="DH746" s="37">
        <v>1561.29</v>
      </c>
      <c r="DI746" s="38"/>
      <c r="DJ746" s="38"/>
      <c r="DK746" s="38"/>
      <c r="DL746" s="38"/>
      <c r="DM746" s="38"/>
      <c r="DN746" s="39"/>
      <c r="DO746" s="37">
        <v>1558.18</v>
      </c>
      <c r="DP746" s="38"/>
      <c r="DQ746" s="38"/>
      <c r="DR746" s="38"/>
      <c r="DS746" s="38"/>
      <c r="DT746" s="38"/>
      <c r="DU746" s="39"/>
      <c r="DV746" s="37">
        <v>1503.87</v>
      </c>
      <c r="DW746" s="38"/>
      <c r="DX746" s="38"/>
      <c r="DY746" s="38"/>
      <c r="DZ746" s="38"/>
      <c r="EA746" s="38"/>
      <c r="EB746" s="39"/>
      <c r="EC746" s="37">
        <v>1480.97</v>
      </c>
      <c r="ED746" s="38"/>
      <c r="EE746" s="38"/>
      <c r="EF746" s="38"/>
      <c r="EG746" s="38"/>
      <c r="EH746" s="38"/>
      <c r="EI746" s="39"/>
      <c r="EJ746" s="37">
        <v>1348.37</v>
      </c>
      <c r="EK746" s="38"/>
      <c r="EL746" s="38"/>
      <c r="EM746" s="38"/>
      <c r="EN746" s="38"/>
      <c r="EO746" s="38"/>
      <c r="EP746" s="39"/>
      <c r="EQ746" s="37">
        <v>1324.02</v>
      </c>
      <c r="ER746" s="38"/>
      <c r="ES746" s="38"/>
      <c r="ET746" s="38"/>
      <c r="EU746" s="38"/>
      <c r="EV746" s="38"/>
      <c r="EW746" s="39"/>
      <c r="EX746" s="37">
        <v>1309.51</v>
      </c>
      <c r="EY746" s="38"/>
      <c r="EZ746" s="38"/>
      <c r="FA746" s="38"/>
      <c r="FB746" s="38"/>
      <c r="FC746" s="38"/>
      <c r="FD746" s="39"/>
      <c r="FE746" s="37">
        <v>1246.25</v>
      </c>
      <c r="FF746" s="38"/>
      <c r="FG746" s="38"/>
      <c r="FH746" s="38"/>
      <c r="FI746" s="38"/>
      <c r="FJ746" s="38"/>
      <c r="FK746" s="38"/>
    </row>
    <row r="747" spans="1:167" s="15" customFormat="1" ht="11.25" x14ac:dyDescent="0.2">
      <c r="A747" s="40" t="s">
        <v>117</v>
      </c>
      <c r="B747" s="40"/>
      <c r="C747" s="40"/>
      <c r="D747" s="40"/>
      <c r="E747" s="40"/>
      <c r="F747" s="40"/>
      <c r="G747" s="40"/>
      <c r="H747" s="41"/>
      <c r="I747" s="37">
        <v>1229.6099999999999</v>
      </c>
      <c r="J747" s="38"/>
      <c r="K747" s="38"/>
      <c r="L747" s="38"/>
      <c r="M747" s="38"/>
      <c r="N747" s="39"/>
      <c r="O747" s="37">
        <v>1183.57</v>
      </c>
      <c r="P747" s="38"/>
      <c r="Q747" s="38"/>
      <c r="R747" s="38"/>
      <c r="S747" s="38"/>
      <c r="T747" s="39"/>
      <c r="U747" s="37">
        <v>1159.24</v>
      </c>
      <c r="V747" s="38"/>
      <c r="W747" s="38"/>
      <c r="X747" s="38"/>
      <c r="Y747" s="38"/>
      <c r="Z747" s="39"/>
      <c r="AA747" s="37">
        <v>1126.42</v>
      </c>
      <c r="AB747" s="38"/>
      <c r="AC747" s="38"/>
      <c r="AD747" s="38"/>
      <c r="AE747" s="38"/>
      <c r="AF747" s="39"/>
      <c r="AG747" s="37">
        <v>1136.33</v>
      </c>
      <c r="AH747" s="38"/>
      <c r="AI747" s="38"/>
      <c r="AJ747" s="38"/>
      <c r="AK747" s="38"/>
      <c r="AL747" s="39"/>
      <c r="AM747" s="37">
        <v>1183.9100000000001</v>
      </c>
      <c r="AN747" s="38"/>
      <c r="AO747" s="38"/>
      <c r="AP747" s="38"/>
      <c r="AQ747" s="38"/>
      <c r="AR747" s="39"/>
      <c r="AS747" s="37">
        <v>1290.6099999999999</v>
      </c>
      <c r="AT747" s="38"/>
      <c r="AU747" s="38"/>
      <c r="AV747" s="38"/>
      <c r="AW747" s="38"/>
      <c r="AX747" s="39"/>
      <c r="AY747" s="37">
        <v>1369.09</v>
      </c>
      <c r="AZ747" s="38"/>
      <c r="BA747" s="38"/>
      <c r="BB747" s="38"/>
      <c r="BC747" s="38"/>
      <c r="BD747" s="39"/>
      <c r="BE747" s="37">
        <v>1555.02</v>
      </c>
      <c r="BF747" s="38"/>
      <c r="BG747" s="38"/>
      <c r="BH747" s="38"/>
      <c r="BI747" s="38"/>
      <c r="BJ747" s="39"/>
      <c r="BK747" s="37">
        <v>1573.43</v>
      </c>
      <c r="BL747" s="38"/>
      <c r="BM747" s="38"/>
      <c r="BN747" s="38"/>
      <c r="BO747" s="38"/>
      <c r="BP747" s="38"/>
      <c r="BQ747" s="39"/>
      <c r="BR747" s="37">
        <v>1594.52</v>
      </c>
      <c r="BS747" s="38"/>
      <c r="BT747" s="38"/>
      <c r="BU747" s="38"/>
      <c r="BV747" s="38"/>
      <c r="BW747" s="38"/>
      <c r="BX747" s="39"/>
      <c r="BY747" s="37">
        <v>1593.54</v>
      </c>
      <c r="BZ747" s="38"/>
      <c r="CA747" s="38"/>
      <c r="CB747" s="38"/>
      <c r="CC747" s="38"/>
      <c r="CD747" s="38"/>
      <c r="CE747" s="39"/>
      <c r="CF747" s="37">
        <v>1569.88</v>
      </c>
      <c r="CG747" s="38"/>
      <c r="CH747" s="38"/>
      <c r="CI747" s="38"/>
      <c r="CJ747" s="38"/>
      <c r="CK747" s="38"/>
      <c r="CL747" s="39"/>
      <c r="CM747" s="37">
        <v>1573.47</v>
      </c>
      <c r="CN747" s="38"/>
      <c r="CO747" s="38"/>
      <c r="CP747" s="38"/>
      <c r="CQ747" s="38"/>
      <c r="CR747" s="38"/>
      <c r="CS747" s="39"/>
      <c r="CT747" s="37">
        <v>1566.33</v>
      </c>
      <c r="CU747" s="38"/>
      <c r="CV747" s="38"/>
      <c r="CW747" s="38"/>
      <c r="CX747" s="38"/>
      <c r="CY747" s="38"/>
      <c r="CZ747" s="39"/>
      <c r="DA747" s="37">
        <v>1498.37</v>
      </c>
      <c r="DB747" s="38"/>
      <c r="DC747" s="38"/>
      <c r="DD747" s="38"/>
      <c r="DE747" s="38"/>
      <c r="DF747" s="38"/>
      <c r="DG747" s="39"/>
      <c r="DH747" s="37">
        <v>1538.47</v>
      </c>
      <c r="DI747" s="38"/>
      <c r="DJ747" s="38"/>
      <c r="DK747" s="38"/>
      <c r="DL747" s="38"/>
      <c r="DM747" s="38"/>
      <c r="DN747" s="39"/>
      <c r="DO747" s="37">
        <v>1503.45</v>
      </c>
      <c r="DP747" s="38"/>
      <c r="DQ747" s="38"/>
      <c r="DR747" s="38"/>
      <c r="DS747" s="38"/>
      <c r="DT747" s="38"/>
      <c r="DU747" s="39"/>
      <c r="DV747" s="37">
        <v>1485.71</v>
      </c>
      <c r="DW747" s="38"/>
      <c r="DX747" s="38"/>
      <c r="DY747" s="38"/>
      <c r="DZ747" s="38"/>
      <c r="EA747" s="38"/>
      <c r="EB747" s="39"/>
      <c r="EC747" s="37">
        <v>1452.31</v>
      </c>
      <c r="ED747" s="38"/>
      <c r="EE747" s="38"/>
      <c r="EF747" s="38"/>
      <c r="EG747" s="38"/>
      <c r="EH747" s="38"/>
      <c r="EI747" s="39"/>
      <c r="EJ747" s="37">
        <v>1395.56</v>
      </c>
      <c r="EK747" s="38"/>
      <c r="EL747" s="38"/>
      <c r="EM747" s="38"/>
      <c r="EN747" s="38"/>
      <c r="EO747" s="38"/>
      <c r="EP747" s="39"/>
      <c r="EQ747" s="37">
        <v>1339.44</v>
      </c>
      <c r="ER747" s="38"/>
      <c r="ES747" s="38"/>
      <c r="ET747" s="38"/>
      <c r="EU747" s="38"/>
      <c r="EV747" s="38"/>
      <c r="EW747" s="39"/>
      <c r="EX747" s="37">
        <v>1309.73</v>
      </c>
      <c r="EY747" s="38"/>
      <c r="EZ747" s="38"/>
      <c r="FA747" s="38"/>
      <c r="FB747" s="38"/>
      <c r="FC747" s="38"/>
      <c r="FD747" s="39"/>
      <c r="FE747" s="37">
        <v>1268.95</v>
      </c>
      <c r="FF747" s="38"/>
      <c r="FG747" s="38"/>
      <c r="FH747" s="38"/>
      <c r="FI747" s="38"/>
      <c r="FJ747" s="38"/>
      <c r="FK747" s="38"/>
    </row>
    <row r="748" spans="1:167" s="15" customFormat="1" ht="11.25" x14ac:dyDescent="0.2">
      <c r="A748" s="40" t="s">
        <v>118</v>
      </c>
      <c r="B748" s="40"/>
      <c r="C748" s="40"/>
      <c r="D748" s="40"/>
      <c r="E748" s="40"/>
      <c r="F748" s="40"/>
      <c r="G748" s="40"/>
      <c r="H748" s="41"/>
      <c r="I748" s="37">
        <v>1276.79</v>
      </c>
      <c r="J748" s="38"/>
      <c r="K748" s="38"/>
      <c r="L748" s="38"/>
      <c r="M748" s="38"/>
      <c r="N748" s="39"/>
      <c r="O748" s="37">
        <v>1220.18</v>
      </c>
      <c r="P748" s="38"/>
      <c r="Q748" s="38"/>
      <c r="R748" s="38"/>
      <c r="S748" s="38"/>
      <c r="T748" s="39"/>
      <c r="U748" s="37">
        <v>1198.33</v>
      </c>
      <c r="V748" s="38"/>
      <c r="W748" s="38"/>
      <c r="X748" s="38"/>
      <c r="Y748" s="38"/>
      <c r="Z748" s="39"/>
      <c r="AA748" s="37">
        <v>1195.3800000000001</v>
      </c>
      <c r="AB748" s="38"/>
      <c r="AC748" s="38"/>
      <c r="AD748" s="38"/>
      <c r="AE748" s="38"/>
      <c r="AF748" s="39"/>
      <c r="AG748" s="37">
        <v>1205.8399999999999</v>
      </c>
      <c r="AH748" s="38"/>
      <c r="AI748" s="38"/>
      <c r="AJ748" s="38"/>
      <c r="AK748" s="38"/>
      <c r="AL748" s="39"/>
      <c r="AM748" s="37">
        <v>1234.7</v>
      </c>
      <c r="AN748" s="38"/>
      <c r="AO748" s="38"/>
      <c r="AP748" s="38"/>
      <c r="AQ748" s="38"/>
      <c r="AR748" s="39"/>
      <c r="AS748" s="37">
        <v>1256.97</v>
      </c>
      <c r="AT748" s="38"/>
      <c r="AU748" s="38"/>
      <c r="AV748" s="38"/>
      <c r="AW748" s="38"/>
      <c r="AX748" s="39"/>
      <c r="AY748" s="37">
        <v>1286.5</v>
      </c>
      <c r="AZ748" s="38"/>
      <c r="BA748" s="38"/>
      <c r="BB748" s="38"/>
      <c r="BC748" s="38"/>
      <c r="BD748" s="39"/>
      <c r="BE748" s="37">
        <v>1474.72</v>
      </c>
      <c r="BF748" s="38"/>
      <c r="BG748" s="38"/>
      <c r="BH748" s="38"/>
      <c r="BI748" s="38"/>
      <c r="BJ748" s="39"/>
      <c r="BK748" s="37">
        <v>1539.64</v>
      </c>
      <c r="BL748" s="38"/>
      <c r="BM748" s="38"/>
      <c r="BN748" s="38"/>
      <c r="BO748" s="38"/>
      <c r="BP748" s="38"/>
      <c r="BQ748" s="39"/>
      <c r="BR748" s="37">
        <v>1547.57</v>
      </c>
      <c r="BS748" s="38"/>
      <c r="BT748" s="38"/>
      <c r="BU748" s="38"/>
      <c r="BV748" s="38"/>
      <c r="BW748" s="38"/>
      <c r="BX748" s="39"/>
      <c r="BY748" s="37">
        <v>1545.43</v>
      </c>
      <c r="BZ748" s="38"/>
      <c r="CA748" s="38"/>
      <c r="CB748" s="38"/>
      <c r="CC748" s="38"/>
      <c r="CD748" s="38"/>
      <c r="CE748" s="39"/>
      <c r="CF748" s="37">
        <v>1536.96</v>
      </c>
      <c r="CG748" s="38"/>
      <c r="CH748" s="38"/>
      <c r="CI748" s="38"/>
      <c r="CJ748" s="38"/>
      <c r="CK748" s="38"/>
      <c r="CL748" s="39"/>
      <c r="CM748" s="37">
        <v>1530.15</v>
      </c>
      <c r="CN748" s="38"/>
      <c r="CO748" s="38"/>
      <c r="CP748" s="38"/>
      <c r="CQ748" s="38"/>
      <c r="CR748" s="38"/>
      <c r="CS748" s="39"/>
      <c r="CT748" s="37">
        <v>1525.46</v>
      </c>
      <c r="CU748" s="38"/>
      <c r="CV748" s="38"/>
      <c r="CW748" s="38"/>
      <c r="CX748" s="38"/>
      <c r="CY748" s="38"/>
      <c r="CZ748" s="39"/>
      <c r="DA748" s="37">
        <v>1498.16</v>
      </c>
      <c r="DB748" s="38"/>
      <c r="DC748" s="38"/>
      <c r="DD748" s="38"/>
      <c r="DE748" s="38"/>
      <c r="DF748" s="38"/>
      <c r="DG748" s="39"/>
      <c r="DH748" s="37">
        <v>1498.01</v>
      </c>
      <c r="DI748" s="38"/>
      <c r="DJ748" s="38"/>
      <c r="DK748" s="38"/>
      <c r="DL748" s="38"/>
      <c r="DM748" s="38"/>
      <c r="DN748" s="39"/>
      <c r="DO748" s="37">
        <v>1495.22</v>
      </c>
      <c r="DP748" s="38"/>
      <c r="DQ748" s="38"/>
      <c r="DR748" s="38"/>
      <c r="DS748" s="38"/>
      <c r="DT748" s="38"/>
      <c r="DU748" s="39"/>
      <c r="DV748" s="37">
        <v>1488.96</v>
      </c>
      <c r="DW748" s="38"/>
      <c r="DX748" s="38"/>
      <c r="DY748" s="38"/>
      <c r="DZ748" s="38"/>
      <c r="EA748" s="38"/>
      <c r="EB748" s="39"/>
      <c r="EC748" s="37">
        <v>1470.06</v>
      </c>
      <c r="ED748" s="38"/>
      <c r="EE748" s="38"/>
      <c r="EF748" s="38"/>
      <c r="EG748" s="38"/>
      <c r="EH748" s="38"/>
      <c r="EI748" s="39"/>
      <c r="EJ748" s="37">
        <v>1464.52</v>
      </c>
      <c r="EK748" s="38"/>
      <c r="EL748" s="38"/>
      <c r="EM748" s="38"/>
      <c r="EN748" s="38"/>
      <c r="EO748" s="38"/>
      <c r="EP748" s="39"/>
      <c r="EQ748" s="37">
        <v>1342.46</v>
      </c>
      <c r="ER748" s="38"/>
      <c r="ES748" s="38"/>
      <c r="ET748" s="38"/>
      <c r="EU748" s="38"/>
      <c r="EV748" s="38"/>
      <c r="EW748" s="39"/>
      <c r="EX748" s="37">
        <v>1318.99</v>
      </c>
      <c r="EY748" s="38"/>
      <c r="EZ748" s="38"/>
      <c r="FA748" s="38"/>
      <c r="FB748" s="38"/>
      <c r="FC748" s="38"/>
      <c r="FD748" s="39"/>
      <c r="FE748" s="37">
        <v>1298.94</v>
      </c>
      <c r="FF748" s="38"/>
      <c r="FG748" s="38"/>
      <c r="FH748" s="38"/>
      <c r="FI748" s="38"/>
      <c r="FJ748" s="38"/>
      <c r="FK748" s="38"/>
    </row>
    <row r="749" spans="1:167" s="15" customFormat="1" ht="11.25" x14ac:dyDescent="0.2">
      <c r="A749" s="40" t="s">
        <v>119</v>
      </c>
      <c r="B749" s="40"/>
      <c r="C749" s="40"/>
      <c r="D749" s="40"/>
      <c r="E749" s="40"/>
      <c r="F749" s="40"/>
      <c r="G749" s="40"/>
      <c r="H749" s="41"/>
      <c r="I749" s="37">
        <v>1255.22</v>
      </c>
      <c r="J749" s="38"/>
      <c r="K749" s="38"/>
      <c r="L749" s="38"/>
      <c r="M749" s="38"/>
      <c r="N749" s="39"/>
      <c r="O749" s="37">
        <v>1183.8900000000001</v>
      </c>
      <c r="P749" s="38"/>
      <c r="Q749" s="38"/>
      <c r="R749" s="38"/>
      <c r="S749" s="38"/>
      <c r="T749" s="39"/>
      <c r="U749" s="37">
        <v>1165.6199999999999</v>
      </c>
      <c r="V749" s="38"/>
      <c r="W749" s="38"/>
      <c r="X749" s="38"/>
      <c r="Y749" s="38"/>
      <c r="Z749" s="39"/>
      <c r="AA749" s="37">
        <v>1152.55</v>
      </c>
      <c r="AB749" s="38"/>
      <c r="AC749" s="38"/>
      <c r="AD749" s="38"/>
      <c r="AE749" s="38"/>
      <c r="AF749" s="39"/>
      <c r="AG749" s="37">
        <v>1164.1300000000001</v>
      </c>
      <c r="AH749" s="38"/>
      <c r="AI749" s="38"/>
      <c r="AJ749" s="38"/>
      <c r="AK749" s="38"/>
      <c r="AL749" s="39"/>
      <c r="AM749" s="37">
        <v>1186.1300000000001</v>
      </c>
      <c r="AN749" s="38"/>
      <c r="AO749" s="38"/>
      <c r="AP749" s="38"/>
      <c r="AQ749" s="38"/>
      <c r="AR749" s="39"/>
      <c r="AS749" s="37">
        <v>1190.19</v>
      </c>
      <c r="AT749" s="38"/>
      <c r="AU749" s="38"/>
      <c r="AV749" s="38"/>
      <c r="AW749" s="38"/>
      <c r="AX749" s="39"/>
      <c r="AY749" s="37">
        <v>1211.98</v>
      </c>
      <c r="AZ749" s="38"/>
      <c r="BA749" s="38"/>
      <c r="BB749" s="38"/>
      <c r="BC749" s="38"/>
      <c r="BD749" s="39"/>
      <c r="BE749" s="37">
        <v>1265.68</v>
      </c>
      <c r="BF749" s="38"/>
      <c r="BG749" s="38"/>
      <c r="BH749" s="38"/>
      <c r="BI749" s="38"/>
      <c r="BJ749" s="39"/>
      <c r="BK749" s="37">
        <v>1365.83</v>
      </c>
      <c r="BL749" s="38"/>
      <c r="BM749" s="38"/>
      <c r="BN749" s="38"/>
      <c r="BO749" s="38"/>
      <c r="BP749" s="38"/>
      <c r="BQ749" s="39"/>
      <c r="BR749" s="37">
        <v>1449.23</v>
      </c>
      <c r="BS749" s="38"/>
      <c r="BT749" s="38"/>
      <c r="BU749" s="38"/>
      <c r="BV749" s="38"/>
      <c r="BW749" s="38"/>
      <c r="BX749" s="39"/>
      <c r="BY749" s="37">
        <v>1389.27</v>
      </c>
      <c r="BZ749" s="38"/>
      <c r="CA749" s="38"/>
      <c r="CB749" s="38"/>
      <c r="CC749" s="38"/>
      <c r="CD749" s="38"/>
      <c r="CE749" s="39"/>
      <c r="CF749" s="37">
        <v>1355.76</v>
      </c>
      <c r="CG749" s="38"/>
      <c r="CH749" s="38"/>
      <c r="CI749" s="38"/>
      <c r="CJ749" s="38"/>
      <c r="CK749" s="38"/>
      <c r="CL749" s="39"/>
      <c r="CM749" s="37">
        <v>1352.61</v>
      </c>
      <c r="CN749" s="38"/>
      <c r="CO749" s="38"/>
      <c r="CP749" s="38"/>
      <c r="CQ749" s="38"/>
      <c r="CR749" s="38"/>
      <c r="CS749" s="39"/>
      <c r="CT749" s="37">
        <v>1369.91</v>
      </c>
      <c r="CU749" s="38"/>
      <c r="CV749" s="38"/>
      <c r="CW749" s="38"/>
      <c r="CX749" s="38"/>
      <c r="CY749" s="38"/>
      <c r="CZ749" s="39"/>
      <c r="DA749" s="37">
        <v>1379.18</v>
      </c>
      <c r="DB749" s="38"/>
      <c r="DC749" s="38"/>
      <c r="DD749" s="38"/>
      <c r="DE749" s="38"/>
      <c r="DF749" s="38"/>
      <c r="DG749" s="39"/>
      <c r="DH749" s="37">
        <v>1447.71</v>
      </c>
      <c r="DI749" s="38"/>
      <c r="DJ749" s="38"/>
      <c r="DK749" s="38"/>
      <c r="DL749" s="38"/>
      <c r="DM749" s="38"/>
      <c r="DN749" s="39"/>
      <c r="DO749" s="37">
        <v>1468.74</v>
      </c>
      <c r="DP749" s="38"/>
      <c r="DQ749" s="38"/>
      <c r="DR749" s="38"/>
      <c r="DS749" s="38"/>
      <c r="DT749" s="38"/>
      <c r="DU749" s="39"/>
      <c r="DV749" s="37">
        <v>1467.28</v>
      </c>
      <c r="DW749" s="38"/>
      <c r="DX749" s="38"/>
      <c r="DY749" s="38"/>
      <c r="DZ749" s="38"/>
      <c r="EA749" s="38"/>
      <c r="EB749" s="39"/>
      <c r="EC749" s="37">
        <v>1429.21</v>
      </c>
      <c r="ED749" s="38"/>
      <c r="EE749" s="38"/>
      <c r="EF749" s="38"/>
      <c r="EG749" s="38"/>
      <c r="EH749" s="38"/>
      <c r="EI749" s="39"/>
      <c r="EJ749" s="37">
        <v>1435.47</v>
      </c>
      <c r="EK749" s="38"/>
      <c r="EL749" s="38"/>
      <c r="EM749" s="38"/>
      <c r="EN749" s="38"/>
      <c r="EO749" s="38"/>
      <c r="EP749" s="39"/>
      <c r="EQ749" s="37">
        <v>1351.4</v>
      </c>
      <c r="ER749" s="38"/>
      <c r="ES749" s="38"/>
      <c r="ET749" s="38"/>
      <c r="EU749" s="38"/>
      <c r="EV749" s="38"/>
      <c r="EW749" s="39"/>
      <c r="EX749" s="37">
        <v>1382.66</v>
      </c>
      <c r="EY749" s="38"/>
      <c r="EZ749" s="38"/>
      <c r="FA749" s="38"/>
      <c r="FB749" s="38"/>
      <c r="FC749" s="38"/>
      <c r="FD749" s="39"/>
      <c r="FE749" s="37">
        <v>1252.8800000000001</v>
      </c>
      <c r="FF749" s="38"/>
      <c r="FG749" s="38"/>
      <c r="FH749" s="38"/>
      <c r="FI749" s="38"/>
      <c r="FJ749" s="38"/>
      <c r="FK749" s="38"/>
    </row>
    <row r="750" spans="1:167" s="15" customFormat="1" ht="11.25" x14ac:dyDescent="0.2">
      <c r="A750" s="40" t="s">
        <v>120</v>
      </c>
      <c r="B750" s="40"/>
      <c r="C750" s="40"/>
      <c r="D750" s="40"/>
      <c r="E750" s="40"/>
      <c r="F750" s="40"/>
      <c r="G750" s="40"/>
      <c r="H750" s="41"/>
      <c r="I750" s="37">
        <v>1220.6099999999999</v>
      </c>
      <c r="J750" s="38"/>
      <c r="K750" s="38"/>
      <c r="L750" s="38"/>
      <c r="M750" s="38"/>
      <c r="N750" s="39"/>
      <c r="O750" s="37">
        <v>1182.9000000000001</v>
      </c>
      <c r="P750" s="38"/>
      <c r="Q750" s="38"/>
      <c r="R750" s="38"/>
      <c r="S750" s="38"/>
      <c r="T750" s="39"/>
      <c r="U750" s="37">
        <v>1129.82</v>
      </c>
      <c r="V750" s="38"/>
      <c r="W750" s="38"/>
      <c r="X750" s="38"/>
      <c r="Y750" s="38"/>
      <c r="Z750" s="39"/>
      <c r="AA750" s="37">
        <v>1124.43</v>
      </c>
      <c r="AB750" s="38"/>
      <c r="AC750" s="38"/>
      <c r="AD750" s="38"/>
      <c r="AE750" s="38"/>
      <c r="AF750" s="39"/>
      <c r="AG750" s="37">
        <v>1133.99</v>
      </c>
      <c r="AH750" s="38"/>
      <c r="AI750" s="38"/>
      <c r="AJ750" s="38"/>
      <c r="AK750" s="38"/>
      <c r="AL750" s="39"/>
      <c r="AM750" s="37">
        <v>1177.94</v>
      </c>
      <c r="AN750" s="38"/>
      <c r="AO750" s="38"/>
      <c r="AP750" s="38"/>
      <c r="AQ750" s="38"/>
      <c r="AR750" s="39"/>
      <c r="AS750" s="37">
        <v>1236.1500000000001</v>
      </c>
      <c r="AT750" s="38"/>
      <c r="AU750" s="38"/>
      <c r="AV750" s="38"/>
      <c r="AW750" s="38"/>
      <c r="AX750" s="39"/>
      <c r="AY750" s="37">
        <v>1360.08</v>
      </c>
      <c r="AZ750" s="38"/>
      <c r="BA750" s="38"/>
      <c r="BB750" s="38"/>
      <c r="BC750" s="38"/>
      <c r="BD750" s="39"/>
      <c r="BE750" s="37">
        <v>1530.44</v>
      </c>
      <c r="BF750" s="38"/>
      <c r="BG750" s="38"/>
      <c r="BH750" s="38"/>
      <c r="BI750" s="38"/>
      <c r="BJ750" s="39"/>
      <c r="BK750" s="37">
        <v>1572.56</v>
      </c>
      <c r="BL750" s="38"/>
      <c r="BM750" s="38"/>
      <c r="BN750" s="38"/>
      <c r="BO750" s="38"/>
      <c r="BP750" s="38"/>
      <c r="BQ750" s="39"/>
      <c r="BR750" s="37">
        <v>1590.6</v>
      </c>
      <c r="BS750" s="38"/>
      <c r="BT750" s="38"/>
      <c r="BU750" s="38"/>
      <c r="BV750" s="38"/>
      <c r="BW750" s="38"/>
      <c r="BX750" s="39"/>
      <c r="BY750" s="37">
        <v>1599.88</v>
      </c>
      <c r="BZ750" s="38"/>
      <c r="CA750" s="38"/>
      <c r="CB750" s="38"/>
      <c r="CC750" s="38"/>
      <c r="CD750" s="38"/>
      <c r="CE750" s="39"/>
      <c r="CF750" s="37">
        <v>1587.96</v>
      </c>
      <c r="CG750" s="38"/>
      <c r="CH750" s="38"/>
      <c r="CI750" s="38"/>
      <c r="CJ750" s="38"/>
      <c r="CK750" s="38"/>
      <c r="CL750" s="39"/>
      <c r="CM750" s="37">
        <v>1593</v>
      </c>
      <c r="CN750" s="38"/>
      <c r="CO750" s="38"/>
      <c r="CP750" s="38"/>
      <c r="CQ750" s="38"/>
      <c r="CR750" s="38"/>
      <c r="CS750" s="39"/>
      <c r="CT750" s="37">
        <v>1587.91</v>
      </c>
      <c r="CU750" s="38"/>
      <c r="CV750" s="38"/>
      <c r="CW750" s="38"/>
      <c r="CX750" s="38"/>
      <c r="CY750" s="38"/>
      <c r="CZ750" s="39"/>
      <c r="DA750" s="37">
        <v>1554.02</v>
      </c>
      <c r="DB750" s="38"/>
      <c r="DC750" s="38"/>
      <c r="DD750" s="38"/>
      <c r="DE750" s="38"/>
      <c r="DF750" s="38"/>
      <c r="DG750" s="39"/>
      <c r="DH750" s="37">
        <v>1555.45</v>
      </c>
      <c r="DI750" s="38"/>
      <c r="DJ750" s="38"/>
      <c r="DK750" s="38"/>
      <c r="DL750" s="38"/>
      <c r="DM750" s="38"/>
      <c r="DN750" s="39"/>
      <c r="DO750" s="37">
        <v>1532.38</v>
      </c>
      <c r="DP750" s="38"/>
      <c r="DQ750" s="38"/>
      <c r="DR750" s="38"/>
      <c r="DS750" s="38"/>
      <c r="DT750" s="38"/>
      <c r="DU750" s="39"/>
      <c r="DV750" s="37">
        <v>1510.56</v>
      </c>
      <c r="DW750" s="38"/>
      <c r="DX750" s="38"/>
      <c r="DY750" s="38"/>
      <c r="DZ750" s="38"/>
      <c r="EA750" s="38"/>
      <c r="EB750" s="39"/>
      <c r="EC750" s="37">
        <v>1410.88</v>
      </c>
      <c r="ED750" s="38"/>
      <c r="EE750" s="38"/>
      <c r="EF750" s="38"/>
      <c r="EG750" s="38"/>
      <c r="EH750" s="38"/>
      <c r="EI750" s="39"/>
      <c r="EJ750" s="37">
        <v>1380.94</v>
      </c>
      <c r="EK750" s="38"/>
      <c r="EL750" s="38"/>
      <c r="EM750" s="38"/>
      <c r="EN750" s="38"/>
      <c r="EO750" s="38"/>
      <c r="EP750" s="39"/>
      <c r="EQ750" s="37">
        <v>1345.81</v>
      </c>
      <c r="ER750" s="38"/>
      <c r="ES750" s="38"/>
      <c r="ET750" s="38"/>
      <c r="EU750" s="38"/>
      <c r="EV750" s="38"/>
      <c r="EW750" s="39"/>
      <c r="EX750" s="37">
        <v>1291.83</v>
      </c>
      <c r="EY750" s="38"/>
      <c r="EZ750" s="38"/>
      <c r="FA750" s="38"/>
      <c r="FB750" s="38"/>
      <c r="FC750" s="38"/>
      <c r="FD750" s="39"/>
      <c r="FE750" s="37">
        <v>1217.2</v>
      </c>
      <c r="FF750" s="38"/>
      <c r="FG750" s="38"/>
      <c r="FH750" s="38"/>
      <c r="FI750" s="38"/>
      <c r="FJ750" s="38"/>
      <c r="FK750" s="38"/>
    </row>
    <row r="751" spans="1:167" s="15" customFormat="1" ht="11.25" x14ac:dyDescent="0.2">
      <c r="A751" s="40" t="s">
        <v>121</v>
      </c>
      <c r="B751" s="40"/>
      <c r="C751" s="40"/>
      <c r="D751" s="40"/>
      <c r="E751" s="40"/>
      <c r="F751" s="40"/>
      <c r="G751" s="40"/>
      <c r="H751" s="41"/>
      <c r="I751" s="37">
        <v>1125.76</v>
      </c>
      <c r="J751" s="38"/>
      <c r="K751" s="38"/>
      <c r="L751" s="38"/>
      <c r="M751" s="38"/>
      <c r="N751" s="39"/>
      <c r="O751" s="37">
        <v>1107.3</v>
      </c>
      <c r="P751" s="38"/>
      <c r="Q751" s="38"/>
      <c r="R751" s="38"/>
      <c r="S751" s="38"/>
      <c r="T751" s="39"/>
      <c r="U751" s="37">
        <v>1103.23</v>
      </c>
      <c r="V751" s="38"/>
      <c r="W751" s="38"/>
      <c r="X751" s="38"/>
      <c r="Y751" s="38"/>
      <c r="Z751" s="39"/>
      <c r="AA751" s="37">
        <v>1077.48</v>
      </c>
      <c r="AB751" s="38"/>
      <c r="AC751" s="38"/>
      <c r="AD751" s="38"/>
      <c r="AE751" s="38"/>
      <c r="AF751" s="39"/>
      <c r="AG751" s="37">
        <v>1087.05</v>
      </c>
      <c r="AH751" s="38"/>
      <c r="AI751" s="38"/>
      <c r="AJ751" s="38"/>
      <c r="AK751" s="38"/>
      <c r="AL751" s="39"/>
      <c r="AM751" s="37">
        <v>1158.94</v>
      </c>
      <c r="AN751" s="38"/>
      <c r="AO751" s="38"/>
      <c r="AP751" s="38"/>
      <c r="AQ751" s="38"/>
      <c r="AR751" s="39"/>
      <c r="AS751" s="37">
        <v>1190.02</v>
      </c>
      <c r="AT751" s="38"/>
      <c r="AU751" s="38"/>
      <c r="AV751" s="38"/>
      <c r="AW751" s="38"/>
      <c r="AX751" s="39"/>
      <c r="AY751" s="37">
        <v>1314.08</v>
      </c>
      <c r="AZ751" s="38"/>
      <c r="BA751" s="38"/>
      <c r="BB751" s="38"/>
      <c r="BC751" s="38"/>
      <c r="BD751" s="39"/>
      <c r="BE751" s="37">
        <v>1460.32</v>
      </c>
      <c r="BF751" s="38"/>
      <c r="BG751" s="38"/>
      <c r="BH751" s="38"/>
      <c r="BI751" s="38"/>
      <c r="BJ751" s="39"/>
      <c r="BK751" s="37">
        <v>1492.45</v>
      </c>
      <c r="BL751" s="38"/>
      <c r="BM751" s="38"/>
      <c r="BN751" s="38"/>
      <c r="BO751" s="38"/>
      <c r="BP751" s="38"/>
      <c r="BQ751" s="39"/>
      <c r="BR751" s="37">
        <v>1472.45</v>
      </c>
      <c r="BS751" s="38"/>
      <c r="BT751" s="38"/>
      <c r="BU751" s="38"/>
      <c r="BV751" s="38"/>
      <c r="BW751" s="38"/>
      <c r="BX751" s="39"/>
      <c r="BY751" s="37">
        <v>1476.56</v>
      </c>
      <c r="BZ751" s="38"/>
      <c r="CA751" s="38"/>
      <c r="CB751" s="38"/>
      <c r="CC751" s="38"/>
      <c r="CD751" s="38"/>
      <c r="CE751" s="39"/>
      <c r="CF751" s="37">
        <v>1432.36</v>
      </c>
      <c r="CG751" s="38"/>
      <c r="CH751" s="38"/>
      <c r="CI751" s="38"/>
      <c r="CJ751" s="38"/>
      <c r="CK751" s="38"/>
      <c r="CL751" s="39"/>
      <c r="CM751" s="37">
        <v>1410.44</v>
      </c>
      <c r="CN751" s="38"/>
      <c r="CO751" s="38"/>
      <c r="CP751" s="38"/>
      <c r="CQ751" s="38"/>
      <c r="CR751" s="38"/>
      <c r="CS751" s="39"/>
      <c r="CT751" s="37">
        <v>1386.22</v>
      </c>
      <c r="CU751" s="38"/>
      <c r="CV751" s="38"/>
      <c r="CW751" s="38"/>
      <c r="CX751" s="38"/>
      <c r="CY751" s="38"/>
      <c r="CZ751" s="39"/>
      <c r="DA751" s="37">
        <v>1382.28</v>
      </c>
      <c r="DB751" s="38"/>
      <c r="DC751" s="38"/>
      <c r="DD751" s="38"/>
      <c r="DE751" s="38"/>
      <c r="DF751" s="38"/>
      <c r="DG751" s="39"/>
      <c r="DH751" s="37">
        <v>1378.82</v>
      </c>
      <c r="DI751" s="38"/>
      <c r="DJ751" s="38"/>
      <c r="DK751" s="38"/>
      <c r="DL751" s="38"/>
      <c r="DM751" s="38"/>
      <c r="DN751" s="39"/>
      <c r="DO751" s="37">
        <v>1362.47</v>
      </c>
      <c r="DP751" s="38"/>
      <c r="DQ751" s="38"/>
      <c r="DR751" s="38"/>
      <c r="DS751" s="38"/>
      <c r="DT751" s="38"/>
      <c r="DU751" s="39"/>
      <c r="DV751" s="37">
        <v>1462.59</v>
      </c>
      <c r="DW751" s="38"/>
      <c r="DX751" s="38"/>
      <c r="DY751" s="38"/>
      <c r="DZ751" s="38"/>
      <c r="EA751" s="38"/>
      <c r="EB751" s="39"/>
      <c r="EC751" s="37">
        <v>1388.88</v>
      </c>
      <c r="ED751" s="38"/>
      <c r="EE751" s="38"/>
      <c r="EF751" s="38"/>
      <c r="EG751" s="38"/>
      <c r="EH751" s="38"/>
      <c r="EI751" s="39"/>
      <c r="EJ751" s="37">
        <v>1395.53</v>
      </c>
      <c r="EK751" s="38"/>
      <c r="EL751" s="38"/>
      <c r="EM751" s="38"/>
      <c r="EN751" s="38"/>
      <c r="EO751" s="38"/>
      <c r="EP751" s="39"/>
      <c r="EQ751" s="37">
        <v>1353.39</v>
      </c>
      <c r="ER751" s="38"/>
      <c r="ES751" s="38"/>
      <c r="ET751" s="38"/>
      <c r="EU751" s="38"/>
      <c r="EV751" s="38"/>
      <c r="EW751" s="39"/>
      <c r="EX751" s="37">
        <v>1292.6099999999999</v>
      </c>
      <c r="EY751" s="38"/>
      <c r="EZ751" s="38"/>
      <c r="FA751" s="38"/>
      <c r="FB751" s="38"/>
      <c r="FC751" s="38"/>
      <c r="FD751" s="39"/>
      <c r="FE751" s="37">
        <v>1207.03</v>
      </c>
      <c r="FF751" s="38"/>
      <c r="FG751" s="38"/>
      <c r="FH751" s="38"/>
      <c r="FI751" s="38"/>
      <c r="FJ751" s="38"/>
      <c r="FK751" s="38"/>
    </row>
    <row r="752" spans="1:167" s="15" customFormat="1" ht="11.25" x14ac:dyDescent="0.2">
      <c r="A752" s="40" t="s">
        <v>122</v>
      </c>
      <c r="B752" s="40"/>
      <c r="C752" s="40"/>
      <c r="D752" s="40"/>
      <c r="E752" s="40"/>
      <c r="F752" s="40"/>
      <c r="G752" s="40"/>
      <c r="H752" s="41"/>
      <c r="I752" s="37">
        <v>1187.45</v>
      </c>
      <c r="J752" s="38"/>
      <c r="K752" s="38"/>
      <c r="L752" s="38"/>
      <c r="M752" s="38"/>
      <c r="N752" s="39"/>
      <c r="O752" s="37">
        <v>1137.46</v>
      </c>
      <c r="P752" s="38"/>
      <c r="Q752" s="38"/>
      <c r="R752" s="38"/>
      <c r="S752" s="38"/>
      <c r="T752" s="39"/>
      <c r="U752" s="37">
        <v>1132.25</v>
      </c>
      <c r="V752" s="38"/>
      <c r="W752" s="38"/>
      <c r="X752" s="38"/>
      <c r="Y752" s="38"/>
      <c r="Z752" s="39"/>
      <c r="AA752" s="37">
        <v>1133.9000000000001</v>
      </c>
      <c r="AB752" s="38"/>
      <c r="AC752" s="38"/>
      <c r="AD752" s="38"/>
      <c r="AE752" s="38"/>
      <c r="AF752" s="39"/>
      <c r="AG752" s="37">
        <v>1145.3800000000001</v>
      </c>
      <c r="AH752" s="38"/>
      <c r="AI752" s="38"/>
      <c r="AJ752" s="38"/>
      <c r="AK752" s="38"/>
      <c r="AL752" s="39"/>
      <c r="AM752" s="37">
        <v>1177.3599999999999</v>
      </c>
      <c r="AN752" s="38"/>
      <c r="AO752" s="38"/>
      <c r="AP752" s="38"/>
      <c r="AQ752" s="38"/>
      <c r="AR752" s="39"/>
      <c r="AS752" s="37">
        <v>1222.98</v>
      </c>
      <c r="AT752" s="38"/>
      <c r="AU752" s="38"/>
      <c r="AV752" s="38"/>
      <c r="AW752" s="38"/>
      <c r="AX752" s="39"/>
      <c r="AY752" s="37">
        <v>1325.38</v>
      </c>
      <c r="AZ752" s="38"/>
      <c r="BA752" s="38"/>
      <c r="BB752" s="38"/>
      <c r="BC752" s="38"/>
      <c r="BD752" s="39"/>
      <c r="BE752" s="37">
        <v>1422.64</v>
      </c>
      <c r="BF752" s="38"/>
      <c r="BG752" s="38"/>
      <c r="BH752" s="38"/>
      <c r="BI752" s="38"/>
      <c r="BJ752" s="39"/>
      <c r="BK752" s="37">
        <v>1397.57</v>
      </c>
      <c r="BL752" s="38"/>
      <c r="BM752" s="38"/>
      <c r="BN752" s="38"/>
      <c r="BO752" s="38"/>
      <c r="BP752" s="38"/>
      <c r="BQ752" s="39"/>
      <c r="BR752" s="37">
        <v>1388.93</v>
      </c>
      <c r="BS752" s="38"/>
      <c r="BT752" s="38"/>
      <c r="BU752" s="38"/>
      <c r="BV752" s="38"/>
      <c r="BW752" s="38"/>
      <c r="BX752" s="39"/>
      <c r="BY752" s="37">
        <v>1400.96</v>
      </c>
      <c r="BZ752" s="38"/>
      <c r="CA752" s="38"/>
      <c r="CB752" s="38"/>
      <c r="CC752" s="38"/>
      <c r="CD752" s="38"/>
      <c r="CE752" s="39"/>
      <c r="CF752" s="37">
        <v>1394.56</v>
      </c>
      <c r="CG752" s="38"/>
      <c r="CH752" s="38"/>
      <c r="CI752" s="38"/>
      <c r="CJ752" s="38"/>
      <c r="CK752" s="38"/>
      <c r="CL752" s="39"/>
      <c r="CM752" s="37">
        <v>1394.53</v>
      </c>
      <c r="CN752" s="38"/>
      <c r="CO752" s="38"/>
      <c r="CP752" s="38"/>
      <c r="CQ752" s="38"/>
      <c r="CR752" s="38"/>
      <c r="CS752" s="39"/>
      <c r="CT752" s="37">
        <v>1366.76</v>
      </c>
      <c r="CU752" s="38"/>
      <c r="CV752" s="38"/>
      <c r="CW752" s="38"/>
      <c r="CX752" s="38"/>
      <c r="CY752" s="38"/>
      <c r="CZ752" s="39"/>
      <c r="DA752" s="37">
        <v>1436.51</v>
      </c>
      <c r="DB752" s="38"/>
      <c r="DC752" s="38"/>
      <c r="DD752" s="38"/>
      <c r="DE752" s="38"/>
      <c r="DF752" s="38"/>
      <c r="DG752" s="39"/>
      <c r="DH752" s="37">
        <v>1501.27</v>
      </c>
      <c r="DI752" s="38"/>
      <c r="DJ752" s="38"/>
      <c r="DK752" s="38"/>
      <c r="DL752" s="38"/>
      <c r="DM752" s="38"/>
      <c r="DN752" s="39"/>
      <c r="DO752" s="37">
        <v>1462.6</v>
      </c>
      <c r="DP752" s="38"/>
      <c r="DQ752" s="38"/>
      <c r="DR752" s="38"/>
      <c r="DS752" s="38"/>
      <c r="DT752" s="38"/>
      <c r="DU752" s="39"/>
      <c r="DV752" s="37">
        <v>1526.79</v>
      </c>
      <c r="DW752" s="38"/>
      <c r="DX752" s="38"/>
      <c r="DY752" s="38"/>
      <c r="DZ752" s="38"/>
      <c r="EA752" s="38"/>
      <c r="EB752" s="39"/>
      <c r="EC752" s="37">
        <v>1459.3</v>
      </c>
      <c r="ED752" s="38"/>
      <c r="EE752" s="38"/>
      <c r="EF752" s="38"/>
      <c r="EG752" s="38"/>
      <c r="EH752" s="38"/>
      <c r="EI752" s="39"/>
      <c r="EJ752" s="37">
        <v>1412.96</v>
      </c>
      <c r="EK752" s="38"/>
      <c r="EL752" s="38"/>
      <c r="EM752" s="38"/>
      <c r="EN752" s="38"/>
      <c r="EO752" s="38"/>
      <c r="EP752" s="39"/>
      <c r="EQ752" s="37">
        <v>1361.75</v>
      </c>
      <c r="ER752" s="38"/>
      <c r="ES752" s="38"/>
      <c r="ET752" s="38"/>
      <c r="EU752" s="38"/>
      <c r="EV752" s="38"/>
      <c r="EW752" s="39"/>
      <c r="EX752" s="37">
        <v>1312.3</v>
      </c>
      <c r="EY752" s="38"/>
      <c r="EZ752" s="38"/>
      <c r="FA752" s="38"/>
      <c r="FB752" s="38"/>
      <c r="FC752" s="38"/>
      <c r="FD752" s="39"/>
      <c r="FE752" s="37">
        <v>1234.55</v>
      </c>
      <c r="FF752" s="38"/>
      <c r="FG752" s="38"/>
      <c r="FH752" s="38"/>
      <c r="FI752" s="38"/>
      <c r="FJ752" s="38"/>
      <c r="FK752" s="38"/>
    </row>
    <row r="753" spans="1:167" s="15" customFormat="1" ht="11.25" x14ac:dyDescent="0.2">
      <c r="A753" s="40" t="s">
        <v>123</v>
      </c>
      <c r="B753" s="40"/>
      <c r="C753" s="40"/>
      <c r="D753" s="40"/>
      <c r="E753" s="40"/>
      <c r="F753" s="40"/>
      <c r="G753" s="40"/>
      <c r="H753" s="41"/>
      <c r="I753" s="37">
        <v>1220.8599999999999</v>
      </c>
      <c r="J753" s="38"/>
      <c r="K753" s="38"/>
      <c r="L753" s="38"/>
      <c r="M753" s="38"/>
      <c r="N753" s="39"/>
      <c r="O753" s="37">
        <v>1190.21</v>
      </c>
      <c r="P753" s="38"/>
      <c r="Q753" s="38"/>
      <c r="R753" s="38"/>
      <c r="S753" s="38"/>
      <c r="T753" s="39"/>
      <c r="U753" s="37">
        <v>1188.1600000000001</v>
      </c>
      <c r="V753" s="38"/>
      <c r="W753" s="38"/>
      <c r="X753" s="38"/>
      <c r="Y753" s="38"/>
      <c r="Z753" s="39"/>
      <c r="AA753" s="37">
        <v>1158.77</v>
      </c>
      <c r="AB753" s="38"/>
      <c r="AC753" s="38"/>
      <c r="AD753" s="38"/>
      <c r="AE753" s="38"/>
      <c r="AF753" s="39"/>
      <c r="AG753" s="37">
        <v>1190.1199999999999</v>
      </c>
      <c r="AH753" s="38"/>
      <c r="AI753" s="38"/>
      <c r="AJ753" s="38"/>
      <c r="AK753" s="38"/>
      <c r="AL753" s="39"/>
      <c r="AM753" s="37">
        <v>1231.01</v>
      </c>
      <c r="AN753" s="38"/>
      <c r="AO753" s="38"/>
      <c r="AP753" s="38"/>
      <c r="AQ753" s="38"/>
      <c r="AR753" s="39"/>
      <c r="AS753" s="37">
        <v>1286.8699999999999</v>
      </c>
      <c r="AT753" s="38"/>
      <c r="AU753" s="38"/>
      <c r="AV753" s="38"/>
      <c r="AW753" s="38"/>
      <c r="AX753" s="39"/>
      <c r="AY753" s="37">
        <v>1362.43</v>
      </c>
      <c r="AZ753" s="38"/>
      <c r="BA753" s="38"/>
      <c r="BB753" s="38"/>
      <c r="BC753" s="38"/>
      <c r="BD753" s="39"/>
      <c r="BE753" s="37">
        <v>1585.15</v>
      </c>
      <c r="BF753" s="38"/>
      <c r="BG753" s="38"/>
      <c r="BH753" s="38"/>
      <c r="BI753" s="38"/>
      <c r="BJ753" s="39"/>
      <c r="BK753" s="37">
        <v>1598.5</v>
      </c>
      <c r="BL753" s="38"/>
      <c r="BM753" s="38"/>
      <c r="BN753" s="38"/>
      <c r="BO753" s="38"/>
      <c r="BP753" s="38"/>
      <c r="BQ753" s="39"/>
      <c r="BR753" s="37">
        <v>1617.31</v>
      </c>
      <c r="BS753" s="38"/>
      <c r="BT753" s="38"/>
      <c r="BU753" s="38"/>
      <c r="BV753" s="38"/>
      <c r="BW753" s="38"/>
      <c r="BX753" s="39"/>
      <c r="BY753" s="37">
        <v>1627.03</v>
      </c>
      <c r="BZ753" s="38"/>
      <c r="CA753" s="38"/>
      <c r="CB753" s="38"/>
      <c r="CC753" s="38"/>
      <c r="CD753" s="38"/>
      <c r="CE753" s="39"/>
      <c r="CF753" s="37">
        <v>1599.04</v>
      </c>
      <c r="CG753" s="38"/>
      <c r="CH753" s="38"/>
      <c r="CI753" s="38"/>
      <c r="CJ753" s="38"/>
      <c r="CK753" s="38"/>
      <c r="CL753" s="39"/>
      <c r="CM753" s="37">
        <v>1499.74</v>
      </c>
      <c r="CN753" s="38"/>
      <c r="CO753" s="38"/>
      <c r="CP753" s="38"/>
      <c r="CQ753" s="38"/>
      <c r="CR753" s="38"/>
      <c r="CS753" s="39"/>
      <c r="CT753" s="37">
        <v>1491.3</v>
      </c>
      <c r="CU753" s="38"/>
      <c r="CV753" s="38"/>
      <c r="CW753" s="38"/>
      <c r="CX753" s="38"/>
      <c r="CY753" s="38"/>
      <c r="CZ753" s="39"/>
      <c r="DA753" s="37">
        <v>1451.92</v>
      </c>
      <c r="DB753" s="38"/>
      <c r="DC753" s="38"/>
      <c r="DD753" s="38"/>
      <c r="DE753" s="38"/>
      <c r="DF753" s="38"/>
      <c r="DG753" s="39"/>
      <c r="DH753" s="37">
        <v>1516.38</v>
      </c>
      <c r="DI753" s="38"/>
      <c r="DJ753" s="38"/>
      <c r="DK753" s="38"/>
      <c r="DL753" s="38"/>
      <c r="DM753" s="38"/>
      <c r="DN753" s="39"/>
      <c r="DO753" s="37">
        <v>1516.99</v>
      </c>
      <c r="DP753" s="38"/>
      <c r="DQ753" s="38"/>
      <c r="DR753" s="38"/>
      <c r="DS753" s="38"/>
      <c r="DT753" s="38"/>
      <c r="DU753" s="39"/>
      <c r="DV753" s="37">
        <v>1516.24</v>
      </c>
      <c r="DW753" s="38"/>
      <c r="DX753" s="38"/>
      <c r="DY753" s="38"/>
      <c r="DZ753" s="38"/>
      <c r="EA753" s="38"/>
      <c r="EB753" s="39"/>
      <c r="EC753" s="37">
        <v>1454.32</v>
      </c>
      <c r="ED753" s="38"/>
      <c r="EE753" s="38"/>
      <c r="EF753" s="38"/>
      <c r="EG753" s="38"/>
      <c r="EH753" s="38"/>
      <c r="EI753" s="39"/>
      <c r="EJ753" s="37">
        <v>1415.28</v>
      </c>
      <c r="EK753" s="38"/>
      <c r="EL753" s="38"/>
      <c r="EM753" s="38"/>
      <c r="EN753" s="38"/>
      <c r="EO753" s="38"/>
      <c r="EP753" s="39"/>
      <c r="EQ753" s="37">
        <v>1376.09</v>
      </c>
      <c r="ER753" s="38"/>
      <c r="ES753" s="38"/>
      <c r="ET753" s="38"/>
      <c r="EU753" s="38"/>
      <c r="EV753" s="38"/>
      <c r="EW753" s="39"/>
      <c r="EX753" s="37">
        <v>1323.67</v>
      </c>
      <c r="EY753" s="38"/>
      <c r="EZ753" s="38"/>
      <c r="FA753" s="38"/>
      <c r="FB753" s="38"/>
      <c r="FC753" s="38"/>
      <c r="FD753" s="39"/>
      <c r="FE753" s="37">
        <v>1271.94</v>
      </c>
      <c r="FF753" s="38"/>
      <c r="FG753" s="38"/>
      <c r="FH753" s="38"/>
      <c r="FI753" s="38"/>
      <c r="FJ753" s="38"/>
      <c r="FK753" s="38"/>
    </row>
    <row r="754" spans="1:167" s="15" customFormat="1" ht="11.25" x14ac:dyDescent="0.2">
      <c r="A754" s="40" t="s">
        <v>124</v>
      </c>
      <c r="B754" s="40"/>
      <c r="C754" s="40"/>
      <c r="D754" s="40"/>
      <c r="E754" s="40"/>
      <c r="F754" s="40"/>
      <c r="G754" s="40"/>
      <c r="H754" s="41"/>
      <c r="I754" s="37">
        <v>1248.57</v>
      </c>
      <c r="J754" s="38"/>
      <c r="K754" s="38"/>
      <c r="L754" s="38"/>
      <c r="M754" s="38"/>
      <c r="N754" s="39"/>
      <c r="O754" s="37">
        <v>1222.1300000000001</v>
      </c>
      <c r="P754" s="38"/>
      <c r="Q754" s="38"/>
      <c r="R754" s="38"/>
      <c r="S754" s="38"/>
      <c r="T754" s="39"/>
      <c r="U754" s="37">
        <v>1210.44</v>
      </c>
      <c r="V754" s="38"/>
      <c r="W754" s="38"/>
      <c r="X754" s="38"/>
      <c r="Y754" s="38"/>
      <c r="Z754" s="39"/>
      <c r="AA754" s="37">
        <v>1185.57</v>
      </c>
      <c r="AB754" s="38"/>
      <c r="AC754" s="38"/>
      <c r="AD754" s="38"/>
      <c r="AE754" s="38"/>
      <c r="AF754" s="39"/>
      <c r="AG754" s="37">
        <v>1196.5</v>
      </c>
      <c r="AH754" s="38"/>
      <c r="AI754" s="38"/>
      <c r="AJ754" s="38"/>
      <c r="AK754" s="38"/>
      <c r="AL754" s="39"/>
      <c r="AM754" s="37">
        <v>1255.92</v>
      </c>
      <c r="AN754" s="38"/>
      <c r="AO754" s="38"/>
      <c r="AP754" s="38"/>
      <c r="AQ754" s="38"/>
      <c r="AR754" s="39"/>
      <c r="AS754" s="37">
        <v>1270.99</v>
      </c>
      <c r="AT754" s="38"/>
      <c r="AU754" s="38"/>
      <c r="AV754" s="38"/>
      <c r="AW754" s="38"/>
      <c r="AX754" s="39"/>
      <c r="AY754" s="37">
        <v>1362.33</v>
      </c>
      <c r="AZ754" s="38"/>
      <c r="BA754" s="38"/>
      <c r="BB754" s="38"/>
      <c r="BC754" s="38"/>
      <c r="BD754" s="39"/>
      <c r="BE754" s="37">
        <v>1596.06</v>
      </c>
      <c r="BF754" s="38"/>
      <c r="BG754" s="38"/>
      <c r="BH754" s="38"/>
      <c r="BI754" s="38"/>
      <c r="BJ754" s="39"/>
      <c r="BK754" s="37">
        <v>1629.09</v>
      </c>
      <c r="BL754" s="38"/>
      <c r="BM754" s="38"/>
      <c r="BN754" s="38"/>
      <c r="BO754" s="38"/>
      <c r="BP754" s="38"/>
      <c r="BQ754" s="39"/>
      <c r="BR754" s="37">
        <v>1634.44</v>
      </c>
      <c r="BS754" s="38"/>
      <c r="BT754" s="38"/>
      <c r="BU754" s="38"/>
      <c r="BV754" s="38"/>
      <c r="BW754" s="38"/>
      <c r="BX754" s="39"/>
      <c r="BY754" s="37">
        <v>1606.59</v>
      </c>
      <c r="BZ754" s="38"/>
      <c r="CA754" s="38"/>
      <c r="CB754" s="38"/>
      <c r="CC754" s="38"/>
      <c r="CD754" s="38"/>
      <c r="CE754" s="39"/>
      <c r="CF754" s="37">
        <v>1562.13</v>
      </c>
      <c r="CG754" s="38"/>
      <c r="CH754" s="38"/>
      <c r="CI754" s="38"/>
      <c r="CJ754" s="38"/>
      <c r="CK754" s="38"/>
      <c r="CL754" s="39"/>
      <c r="CM754" s="37">
        <v>1531.45</v>
      </c>
      <c r="CN754" s="38"/>
      <c r="CO754" s="38"/>
      <c r="CP754" s="38"/>
      <c r="CQ754" s="38"/>
      <c r="CR754" s="38"/>
      <c r="CS754" s="39"/>
      <c r="CT754" s="37">
        <v>1518.75</v>
      </c>
      <c r="CU754" s="38"/>
      <c r="CV754" s="38"/>
      <c r="CW754" s="38"/>
      <c r="CX754" s="38"/>
      <c r="CY754" s="38"/>
      <c r="CZ754" s="39"/>
      <c r="DA754" s="37">
        <v>1509.79</v>
      </c>
      <c r="DB754" s="38"/>
      <c r="DC754" s="38"/>
      <c r="DD754" s="38"/>
      <c r="DE754" s="38"/>
      <c r="DF754" s="38"/>
      <c r="DG754" s="39"/>
      <c r="DH754" s="37">
        <v>1464.05</v>
      </c>
      <c r="DI754" s="38"/>
      <c r="DJ754" s="38"/>
      <c r="DK754" s="38"/>
      <c r="DL754" s="38"/>
      <c r="DM754" s="38"/>
      <c r="DN754" s="39"/>
      <c r="DO754" s="37">
        <v>1453.85</v>
      </c>
      <c r="DP754" s="38"/>
      <c r="DQ754" s="38"/>
      <c r="DR754" s="38"/>
      <c r="DS754" s="38"/>
      <c r="DT754" s="38"/>
      <c r="DU754" s="39"/>
      <c r="DV754" s="37">
        <v>1545.21</v>
      </c>
      <c r="DW754" s="38"/>
      <c r="DX754" s="38"/>
      <c r="DY754" s="38"/>
      <c r="DZ754" s="38"/>
      <c r="EA754" s="38"/>
      <c r="EB754" s="39"/>
      <c r="EC754" s="37">
        <v>1518.95</v>
      </c>
      <c r="ED754" s="38"/>
      <c r="EE754" s="38"/>
      <c r="EF754" s="38"/>
      <c r="EG754" s="38"/>
      <c r="EH754" s="38"/>
      <c r="EI754" s="39"/>
      <c r="EJ754" s="37">
        <v>1503.52</v>
      </c>
      <c r="EK754" s="38"/>
      <c r="EL754" s="38"/>
      <c r="EM754" s="38"/>
      <c r="EN754" s="38"/>
      <c r="EO754" s="38"/>
      <c r="EP754" s="39"/>
      <c r="EQ754" s="37">
        <v>1481.95</v>
      </c>
      <c r="ER754" s="38"/>
      <c r="ES754" s="38"/>
      <c r="ET754" s="38"/>
      <c r="EU754" s="38"/>
      <c r="EV754" s="38"/>
      <c r="EW754" s="39"/>
      <c r="EX754" s="37">
        <v>1346.73</v>
      </c>
      <c r="EY754" s="38"/>
      <c r="EZ754" s="38"/>
      <c r="FA754" s="38"/>
      <c r="FB754" s="38"/>
      <c r="FC754" s="38"/>
      <c r="FD754" s="39"/>
      <c r="FE754" s="37">
        <v>1303.18</v>
      </c>
      <c r="FF754" s="38"/>
      <c r="FG754" s="38"/>
      <c r="FH754" s="38"/>
      <c r="FI754" s="38"/>
      <c r="FJ754" s="38"/>
      <c r="FK754" s="38"/>
    </row>
    <row r="755" spans="1:167" s="15" customFormat="1" ht="11.25" x14ac:dyDescent="0.2">
      <c r="A755" s="40" t="s">
        <v>125</v>
      </c>
      <c r="B755" s="40"/>
      <c r="C755" s="40"/>
      <c r="D755" s="40"/>
      <c r="E755" s="40"/>
      <c r="F755" s="40"/>
      <c r="G755" s="40"/>
      <c r="H755" s="41"/>
      <c r="I755" s="37">
        <v>1291.46</v>
      </c>
      <c r="J755" s="38"/>
      <c r="K755" s="38"/>
      <c r="L755" s="38"/>
      <c r="M755" s="38"/>
      <c r="N755" s="39"/>
      <c r="O755" s="37">
        <v>1245.08</v>
      </c>
      <c r="P755" s="38"/>
      <c r="Q755" s="38"/>
      <c r="R755" s="38"/>
      <c r="S755" s="38"/>
      <c r="T755" s="39"/>
      <c r="U755" s="37">
        <v>1236.7</v>
      </c>
      <c r="V755" s="38"/>
      <c r="W755" s="38"/>
      <c r="X755" s="38"/>
      <c r="Y755" s="38"/>
      <c r="Z755" s="39"/>
      <c r="AA755" s="37">
        <v>1238.1500000000001</v>
      </c>
      <c r="AB755" s="38"/>
      <c r="AC755" s="38"/>
      <c r="AD755" s="38"/>
      <c r="AE755" s="38"/>
      <c r="AF755" s="39"/>
      <c r="AG755" s="37">
        <v>1247.4000000000001</v>
      </c>
      <c r="AH755" s="38"/>
      <c r="AI755" s="38"/>
      <c r="AJ755" s="38"/>
      <c r="AK755" s="38"/>
      <c r="AL755" s="39"/>
      <c r="AM755" s="37">
        <v>1256.8599999999999</v>
      </c>
      <c r="AN755" s="38"/>
      <c r="AO755" s="38"/>
      <c r="AP755" s="38"/>
      <c r="AQ755" s="38"/>
      <c r="AR755" s="39"/>
      <c r="AS755" s="37">
        <v>1273.45</v>
      </c>
      <c r="AT755" s="38"/>
      <c r="AU755" s="38"/>
      <c r="AV755" s="38"/>
      <c r="AW755" s="38"/>
      <c r="AX755" s="39"/>
      <c r="AY755" s="37">
        <v>1334.27</v>
      </c>
      <c r="AZ755" s="38"/>
      <c r="BA755" s="38"/>
      <c r="BB755" s="38"/>
      <c r="BC755" s="38"/>
      <c r="BD755" s="39"/>
      <c r="BE755" s="37">
        <v>1394.82</v>
      </c>
      <c r="BF755" s="38"/>
      <c r="BG755" s="38"/>
      <c r="BH755" s="38"/>
      <c r="BI755" s="38"/>
      <c r="BJ755" s="39"/>
      <c r="BK755" s="37">
        <v>1543.99</v>
      </c>
      <c r="BL755" s="38"/>
      <c r="BM755" s="38"/>
      <c r="BN755" s="38"/>
      <c r="BO755" s="38"/>
      <c r="BP755" s="38"/>
      <c r="BQ755" s="39"/>
      <c r="BR755" s="37">
        <v>1559.67</v>
      </c>
      <c r="BS755" s="38"/>
      <c r="BT755" s="38"/>
      <c r="BU755" s="38"/>
      <c r="BV755" s="38"/>
      <c r="BW755" s="38"/>
      <c r="BX755" s="39"/>
      <c r="BY755" s="37">
        <v>1558.02</v>
      </c>
      <c r="BZ755" s="38"/>
      <c r="CA755" s="38"/>
      <c r="CB755" s="38"/>
      <c r="CC755" s="38"/>
      <c r="CD755" s="38"/>
      <c r="CE755" s="39"/>
      <c r="CF755" s="37">
        <v>1552.46</v>
      </c>
      <c r="CG755" s="38"/>
      <c r="CH755" s="38"/>
      <c r="CI755" s="38"/>
      <c r="CJ755" s="38"/>
      <c r="CK755" s="38"/>
      <c r="CL755" s="39"/>
      <c r="CM755" s="37">
        <v>1505.54</v>
      </c>
      <c r="CN755" s="38"/>
      <c r="CO755" s="38"/>
      <c r="CP755" s="38"/>
      <c r="CQ755" s="38"/>
      <c r="CR755" s="38"/>
      <c r="CS755" s="39"/>
      <c r="CT755" s="37">
        <v>1505.34</v>
      </c>
      <c r="CU755" s="38"/>
      <c r="CV755" s="38"/>
      <c r="CW755" s="38"/>
      <c r="CX755" s="38"/>
      <c r="CY755" s="38"/>
      <c r="CZ755" s="39"/>
      <c r="DA755" s="37">
        <v>1427.96</v>
      </c>
      <c r="DB755" s="38"/>
      <c r="DC755" s="38"/>
      <c r="DD755" s="38"/>
      <c r="DE755" s="38"/>
      <c r="DF755" s="38"/>
      <c r="DG755" s="39"/>
      <c r="DH755" s="37">
        <v>1428.74</v>
      </c>
      <c r="DI755" s="38"/>
      <c r="DJ755" s="38"/>
      <c r="DK755" s="38"/>
      <c r="DL755" s="38"/>
      <c r="DM755" s="38"/>
      <c r="DN755" s="39"/>
      <c r="DO755" s="37">
        <v>1446.59</v>
      </c>
      <c r="DP755" s="38"/>
      <c r="DQ755" s="38"/>
      <c r="DR755" s="38"/>
      <c r="DS755" s="38"/>
      <c r="DT755" s="38"/>
      <c r="DU755" s="39"/>
      <c r="DV755" s="37">
        <v>1459.59</v>
      </c>
      <c r="DW755" s="38"/>
      <c r="DX755" s="38"/>
      <c r="DY755" s="38"/>
      <c r="DZ755" s="38"/>
      <c r="EA755" s="38"/>
      <c r="EB755" s="39"/>
      <c r="EC755" s="37">
        <v>1439.18</v>
      </c>
      <c r="ED755" s="38"/>
      <c r="EE755" s="38"/>
      <c r="EF755" s="38"/>
      <c r="EG755" s="38"/>
      <c r="EH755" s="38"/>
      <c r="EI755" s="39"/>
      <c r="EJ755" s="37">
        <v>1451.11</v>
      </c>
      <c r="EK755" s="38"/>
      <c r="EL755" s="38"/>
      <c r="EM755" s="38"/>
      <c r="EN755" s="38"/>
      <c r="EO755" s="38"/>
      <c r="EP755" s="39"/>
      <c r="EQ755" s="37">
        <v>1389.99</v>
      </c>
      <c r="ER755" s="38"/>
      <c r="ES755" s="38"/>
      <c r="ET755" s="38"/>
      <c r="EU755" s="38"/>
      <c r="EV755" s="38"/>
      <c r="EW755" s="39"/>
      <c r="EX755" s="37">
        <v>1361.65</v>
      </c>
      <c r="EY755" s="38"/>
      <c r="EZ755" s="38"/>
      <c r="FA755" s="38"/>
      <c r="FB755" s="38"/>
      <c r="FC755" s="38"/>
      <c r="FD755" s="39"/>
      <c r="FE755" s="37">
        <v>1318.95</v>
      </c>
      <c r="FF755" s="38"/>
      <c r="FG755" s="38"/>
      <c r="FH755" s="38"/>
      <c r="FI755" s="38"/>
      <c r="FJ755" s="38"/>
      <c r="FK755" s="38"/>
    </row>
    <row r="756" spans="1:167" ht="3" customHeight="1" x14ac:dyDescent="0.25"/>
    <row r="757" spans="1:167" ht="12.75" customHeight="1" x14ac:dyDescent="0.25"/>
    <row r="758" spans="1:167" s="2" customFormat="1" ht="16.5" customHeight="1" x14ac:dyDescent="0.2">
      <c r="A758" s="45" t="s">
        <v>69</v>
      </c>
      <c r="B758" s="45"/>
      <c r="C758" s="45"/>
      <c r="D758" s="45"/>
      <c r="E758" s="45"/>
      <c r="F758" s="45"/>
      <c r="G758" s="45"/>
      <c r="H758" s="46"/>
      <c r="I758" s="49" t="s">
        <v>135</v>
      </c>
      <c r="J758" s="50"/>
      <c r="K758" s="50"/>
      <c r="L758" s="50"/>
      <c r="M758" s="50"/>
      <c r="N758" s="50"/>
      <c r="O758" s="50"/>
      <c r="P758" s="50"/>
      <c r="Q758" s="50"/>
      <c r="R758" s="50"/>
      <c r="S758" s="50"/>
      <c r="T758" s="50"/>
      <c r="U758" s="50"/>
      <c r="V758" s="50"/>
      <c r="W758" s="50"/>
      <c r="X758" s="50"/>
      <c r="Y758" s="50"/>
      <c r="Z758" s="50"/>
      <c r="AA758" s="50"/>
      <c r="AB758" s="50"/>
      <c r="AC758" s="50"/>
      <c r="AD758" s="50"/>
      <c r="AE758" s="50"/>
      <c r="AF758" s="50"/>
      <c r="AG758" s="50"/>
      <c r="AH758" s="50"/>
      <c r="AI758" s="50"/>
      <c r="AJ758" s="50"/>
      <c r="AK758" s="50"/>
      <c r="AL758" s="50"/>
      <c r="AM758" s="50"/>
      <c r="AN758" s="50"/>
      <c r="AO758" s="50"/>
      <c r="AP758" s="50"/>
      <c r="AQ758" s="50"/>
      <c r="AR758" s="50"/>
      <c r="AS758" s="50"/>
      <c r="AT758" s="50"/>
      <c r="AU758" s="50"/>
      <c r="AV758" s="50"/>
      <c r="AW758" s="50"/>
      <c r="AX758" s="50"/>
      <c r="AY758" s="50"/>
      <c r="AZ758" s="50"/>
      <c r="BA758" s="50"/>
      <c r="BB758" s="50"/>
      <c r="BC758" s="50"/>
      <c r="BD758" s="50"/>
      <c r="BE758" s="50"/>
      <c r="BF758" s="50"/>
      <c r="BG758" s="50"/>
      <c r="BH758" s="50"/>
      <c r="BI758" s="50"/>
      <c r="BJ758" s="50"/>
      <c r="BK758" s="50"/>
      <c r="BL758" s="50"/>
      <c r="BM758" s="50"/>
      <c r="BN758" s="50"/>
      <c r="BO758" s="50"/>
      <c r="BP758" s="50"/>
      <c r="BQ758" s="50"/>
      <c r="BR758" s="50"/>
      <c r="BS758" s="50"/>
      <c r="BT758" s="50"/>
      <c r="BU758" s="50"/>
      <c r="BV758" s="50"/>
      <c r="BW758" s="50"/>
      <c r="BX758" s="50"/>
      <c r="BY758" s="50"/>
      <c r="BZ758" s="50"/>
      <c r="CA758" s="50"/>
      <c r="CB758" s="50"/>
      <c r="CC758" s="50"/>
      <c r="CD758" s="50"/>
      <c r="CE758" s="50"/>
      <c r="CF758" s="50"/>
      <c r="CG758" s="50"/>
      <c r="CH758" s="50"/>
      <c r="CI758" s="50"/>
      <c r="CJ758" s="50"/>
      <c r="CK758" s="50"/>
      <c r="CL758" s="50"/>
      <c r="CM758" s="50"/>
      <c r="CN758" s="50"/>
      <c r="CO758" s="50"/>
      <c r="CP758" s="50"/>
      <c r="CQ758" s="50"/>
      <c r="CR758" s="50"/>
      <c r="CS758" s="50"/>
      <c r="CT758" s="50"/>
      <c r="CU758" s="50"/>
      <c r="CV758" s="50"/>
      <c r="CW758" s="50"/>
      <c r="CX758" s="50"/>
      <c r="CY758" s="50"/>
      <c r="CZ758" s="50"/>
      <c r="DA758" s="50"/>
      <c r="DB758" s="50"/>
      <c r="DC758" s="50"/>
      <c r="DD758" s="50"/>
      <c r="DE758" s="50"/>
      <c r="DF758" s="50"/>
      <c r="DG758" s="50"/>
      <c r="DH758" s="50"/>
      <c r="DI758" s="50"/>
      <c r="DJ758" s="50"/>
      <c r="DK758" s="50"/>
      <c r="DL758" s="50"/>
      <c r="DM758" s="50"/>
      <c r="DN758" s="50"/>
      <c r="DO758" s="50"/>
      <c r="DP758" s="50"/>
      <c r="DQ758" s="50"/>
      <c r="DR758" s="50"/>
      <c r="DS758" s="50"/>
      <c r="DT758" s="50"/>
      <c r="DU758" s="50"/>
      <c r="DV758" s="50"/>
      <c r="DW758" s="50"/>
      <c r="DX758" s="50"/>
      <c r="DY758" s="50"/>
      <c r="DZ758" s="50"/>
      <c r="EA758" s="50"/>
      <c r="EB758" s="50"/>
      <c r="EC758" s="50"/>
      <c r="ED758" s="50"/>
      <c r="EE758" s="50"/>
      <c r="EF758" s="50"/>
      <c r="EG758" s="50"/>
      <c r="EH758" s="50"/>
      <c r="EI758" s="50"/>
      <c r="EJ758" s="50"/>
      <c r="EK758" s="50"/>
      <c r="EL758" s="50"/>
      <c r="EM758" s="50"/>
      <c r="EN758" s="50"/>
      <c r="EO758" s="50"/>
      <c r="EP758" s="50"/>
      <c r="EQ758" s="50"/>
      <c r="ER758" s="50"/>
      <c r="ES758" s="50"/>
      <c r="ET758" s="50"/>
      <c r="EU758" s="50"/>
      <c r="EV758" s="50"/>
      <c r="EW758" s="50"/>
      <c r="EX758" s="50"/>
      <c r="EY758" s="50"/>
      <c r="EZ758" s="50"/>
      <c r="FA758" s="50"/>
      <c r="FB758" s="50"/>
      <c r="FC758" s="50"/>
      <c r="FD758" s="50"/>
      <c r="FE758" s="50"/>
      <c r="FF758" s="50"/>
      <c r="FG758" s="50"/>
      <c r="FH758" s="50"/>
      <c r="FI758" s="50"/>
      <c r="FJ758" s="50"/>
      <c r="FK758" s="50"/>
    </row>
    <row r="759" spans="1:167" s="2" customFormat="1" ht="27" customHeight="1" x14ac:dyDescent="0.2">
      <c r="A759" s="47"/>
      <c r="B759" s="47"/>
      <c r="C759" s="47"/>
      <c r="D759" s="47"/>
      <c r="E759" s="47"/>
      <c r="F759" s="47"/>
      <c r="G759" s="47"/>
      <c r="H759" s="48"/>
      <c r="I759" s="42" t="s">
        <v>72</v>
      </c>
      <c r="J759" s="43"/>
      <c r="K759" s="43"/>
      <c r="L759" s="43"/>
      <c r="M759" s="43"/>
      <c r="N759" s="44"/>
      <c r="O759" s="42" t="s">
        <v>73</v>
      </c>
      <c r="P759" s="43"/>
      <c r="Q759" s="43"/>
      <c r="R759" s="43"/>
      <c r="S759" s="43"/>
      <c r="T759" s="44"/>
      <c r="U759" s="42" t="s">
        <v>74</v>
      </c>
      <c r="V759" s="43"/>
      <c r="W759" s="43"/>
      <c r="X759" s="43"/>
      <c r="Y759" s="43"/>
      <c r="Z759" s="44"/>
      <c r="AA759" s="42" t="s">
        <v>75</v>
      </c>
      <c r="AB759" s="43"/>
      <c r="AC759" s="43"/>
      <c r="AD759" s="43"/>
      <c r="AE759" s="43"/>
      <c r="AF759" s="44"/>
      <c r="AG759" s="42" t="s">
        <v>76</v>
      </c>
      <c r="AH759" s="43"/>
      <c r="AI759" s="43"/>
      <c r="AJ759" s="43"/>
      <c r="AK759" s="43"/>
      <c r="AL759" s="44"/>
      <c r="AM759" s="42" t="s">
        <v>77</v>
      </c>
      <c r="AN759" s="43"/>
      <c r="AO759" s="43"/>
      <c r="AP759" s="43"/>
      <c r="AQ759" s="43"/>
      <c r="AR759" s="44"/>
      <c r="AS759" s="42" t="s">
        <v>78</v>
      </c>
      <c r="AT759" s="43"/>
      <c r="AU759" s="43"/>
      <c r="AV759" s="43"/>
      <c r="AW759" s="43"/>
      <c r="AX759" s="44"/>
      <c r="AY759" s="42" t="s">
        <v>79</v>
      </c>
      <c r="AZ759" s="43"/>
      <c r="BA759" s="43"/>
      <c r="BB759" s="43"/>
      <c r="BC759" s="43"/>
      <c r="BD759" s="43"/>
      <c r="BE759" s="42" t="s">
        <v>80</v>
      </c>
      <c r="BF759" s="43"/>
      <c r="BG759" s="43"/>
      <c r="BH759" s="43"/>
      <c r="BI759" s="43"/>
      <c r="BJ759" s="44"/>
      <c r="BK759" s="42" t="s">
        <v>81</v>
      </c>
      <c r="BL759" s="43"/>
      <c r="BM759" s="43"/>
      <c r="BN759" s="43"/>
      <c r="BO759" s="43"/>
      <c r="BP759" s="43"/>
      <c r="BQ759" s="44"/>
      <c r="BR759" s="42" t="s">
        <v>82</v>
      </c>
      <c r="BS759" s="43"/>
      <c r="BT759" s="43"/>
      <c r="BU759" s="43"/>
      <c r="BV759" s="43"/>
      <c r="BW759" s="43"/>
      <c r="BX759" s="44"/>
      <c r="BY759" s="42" t="s">
        <v>83</v>
      </c>
      <c r="BZ759" s="43"/>
      <c r="CA759" s="43"/>
      <c r="CB759" s="43"/>
      <c r="CC759" s="43"/>
      <c r="CD759" s="43"/>
      <c r="CE759" s="44"/>
      <c r="CF759" s="42" t="s">
        <v>84</v>
      </c>
      <c r="CG759" s="43"/>
      <c r="CH759" s="43"/>
      <c r="CI759" s="43"/>
      <c r="CJ759" s="43"/>
      <c r="CK759" s="43"/>
      <c r="CL759" s="44"/>
      <c r="CM759" s="42" t="s">
        <v>85</v>
      </c>
      <c r="CN759" s="43"/>
      <c r="CO759" s="43"/>
      <c r="CP759" s="43"/>
      <c r="CQ759" s="43"/>
      <c r="CR759" s="43"/>
      <c r="CS759" s="44"/>
      <c r="CT759" s="42" t="s">
        <v>86</v>
      </c>
      <c r="CU759" s="43"/>
      <c r="CV759" s="43"/>
      <c r="CW759" s="43"/>
      <c r="CX759" s="43"/>
      <c r="CY759" s="43"/>
      <c r="CZ759" s="44"/>
      <c r="DA759" s="42" t="s">
        <v>87</v>
      </c>
      <c r="DB759" s="43"/>
      <c r="DC759" s="43"/>
      <c r="DD759" s="43"/>
      <c r="DE759" s="43"/>
      <c r="DF759" s="43"/>
      <c r="DG759" s="44"/>
      <c r="DH759" s="42" t="s">
        <v>88</v>
      </c>
      <c r="DI759" s="43"/>
      <c r="DJ759" s="43"/>
      <c r="DK759" s="43"/>
      <c r="DL759" s="43"/>
      <c r="DM759" s="43"/>
      <c r="DN759" s="44"/>
      <c r="DO759" s="42" t="s">
        <v>89</v>
      </c>
      <c r="DP759" s="43"/>
      <c r="DQ759" s="43"/>
      <c r="DR759" s="43"/>
      <c r="DS759" s="43"/>
      <c r="DT759" s="43"/>
      <c r="DU759" s="44"/>
      <c r="DV759" s="42" t="s">
        <v>90</v>
      </c>
      <c r="DW759" s="43"/>
      <c r="DX759" s="43"/>
      <c r="DY759" s="43"/>
      <c r="DZ759" s="43"/>
      <c r="EA759" s="43"/>
      <c r="EB759" s="44"/>
      <c r="EC759" s="42" t="s">
        <v>91</v>
      </c>
      <c r="ED759" s="43"/>
      <c r="EE759" s="43"/>
      <c r="EF759" s="43"/>
      <c r="EG759" s="43"/>
      <c r="EH759" s="43"/>
      <c r="EI759" s="44"/>
      <c r="EJ759" s="42" t="s">
        <v>92</v>
      </c>
      <c r="EK759" s="43"/>
      <c r="EL759" s="43"/>
      <c r="EM759" s="43"/>
      <c r="EN759" s="43"/>
      <c r="EO759" s="43"/>
      <c r="EP759" s="44"/>
      <c r="EQ759" s="42" t="s">
        <v>93</v>
      </c>
      <c r="ER759" s="43"/>
      <c r="ES759" s="43"/>
      <c r="ET759" s="43"/>
      <c r="EU759" s="43"/>
      <c r="EV759" s="43"/>
      <c r="EW759" s="44"/>
      <c r="EX759" s="42" t="s">
        <v>94</v>
      </c>
      <c r="EY759" s="43"/>
      <c r="EZ759" s="43"/>
      <c r="FA759" s="43"/>
      <c r="FB759" s="43"/>
      <c r="FC759" s="43"/>
      <c r="FD759" s="44"/>
      <c r="FE759" s="42" t="s">
        <v>95</v>
      </c>
      <c r="FF759" s="43"/>
      <c r="FG759" s="43"/>
      <c r="FH759" s="43"/>
      <c r="FI759" s="43"/>
      <c r="FJ759" s="43"/>
      <c r="FK759" s="43"/>
    </row>
    <row r="760" spans="1:167" s="2" customFormat="1" ht="12" x14ac:dyDescent="0.2">
      <c r="A760" s="40" t="s">
        <v>96</v>
      </c>
      <c r="B760" s="40"/>
      <c r="C760" s="40"/>
      <c r="D760" s="40"/>
      <c r="E760" s="40"/>
      <c r="F760" s="40"/>
      <c r="G760" s="40"/>
      <c r="H760" s="41"/>
      <c r="I760" s="37">
        <v>0</v>
      </c>
      <c r="J760" s="38"/>
      <c r="K760" s="38"/>
      <c r="L760" s="38"/>
      <c r="M760" s="38"/>
      <c r="N760" s="39"/>
      <c r="O760" s="37">
        <v>1.1599999999999999</v>
      </c>
      <c r="P760" s="38"/>
      <c r="Q760" s="38"/>
      <c r="R760" s="38"/>
      <c r="S760" s="38"/>
      <c r="T760" s="39"/>
      <c r="U760" s="37">
        <v>2.85</v>
      </c>
      <c r="V760" s="38"/>
      <c r="W760" s="38"/>
      <c r="X760" s="38"/>
      <c r="Y760" s="38"/>
      <c r="Z760" s="39"/>
      <c r="AA760" s="37">
        <v>9.36</v>
      </c>
      <c r="AB760" s="38"/>
      <c r="AC760" s="38"/>
      <c r="AD760" s="38"/>
      <c r="AE760" s="38"/>
      <c r="AF760" s="39"/>
      <c r="AG760" s="37">
        <v>26.34</v>
      </c>
      <c r="AH760" s="38"/>
      <c r="AI760" s="38"/>
      <c r="AJ760" s="38"/>
      <c r="AK760" s="38"/>
      <c r="AL760" s="39"/>
      <c r="AM760" s="37">
        <v>41.46</v>
      </c>
      <c r="AN760" s="38"/>
      <c r="AO760" s="38"/>
      <c r="AP760" s="38"/>
      <c r="AQ760" s="38"/>
      <c r="AR760" s="39"/>
      <c r="AS760" s="37">
        <v>82.57</v>
      </c>
      <c r="AT760" s="38"/>
      <c r="AU760" s="38"/>
      <c r="AV760" s="38"/>
      <c r="AW760" s="38"/>
      <c r="AX760" s="39"/>
      <c r="AY760" s="37">
        <v>0.96</v>
      </c>
      <c r="AZ760" s="38"/>
      <c r="BA760" s="38"/>
      <c r="BB760" s="38"/>
      <c r="BC760" s="38"/>
      <c r="BD760" s="39"/>
      <c r="BE760" s="37">
        <v>0</v>
      </c>
      <c r="BF760" s="38"/>
      <c r="BG760" s="38"/>
      <c r="BH760" s="38"/>
      <c r="BI760" s="38"/>
      <c r="BJ760" s="39"/>
      <c r="BK760" s="37">
        <v>0</v>
      </c>
      <c r="BL760" s="38"/>
      <c r="BM760" s="38"/>
      <c r="BN760" s="38"/>
      <c r="BO760" s="38"/>
      <c r="BP760" s="38"/>
      <c r="BQ760" s="39"/>
      <c r="BR760" s="37">
        <v>0</v>
      </c>
      <c r="BS760" s="38"/>
      <c r="BT760" s="38"/>
      <c r="BU760" s="38"/>
      <c r="BV760" s="38"/>
      <c r="BW760" s="38"/>
      <c r="BX760" s="39"/>
      <c r="BY760" s="37">
        <v>0</v>
      </c>
      <c r="BZ760" s="38"/>
      <c r="CA760" s="38"/>
      <c r="CB760" s="38"/>
      <c r="CC760" s="38"/>
      <c r="CD760" s="38"/>
      <c r="CE760" s="39"/>
      <c r="CF760" s="37">
        <v>0</v>
      </c>
      <c r="CG760" s="38"/>
      <c r="CH760" s="38"/>
      <c r="CI760" s="38"/>
      <c r="CJ760" s="38"/>
      <c r="CK760" s="38"/>
      <c r="CL760" s="39"/>
      <c r="CM760" s="37">
        <v>0</v>
      </c>
      <c r="CN760" s="38"/>
      <c r="CO760" s="38"/>
      <c r="CP760" s="38"/>
      <c r="CQ760" s="38"/>
      <c r="CR760" s="38"/>
      <c r="CS760" s="39"/>
      <c r="CT760" s="37">
        <v>0</v>
      </c>
      <c r="CU760" s="38"/>
      <c r="CV760" s="38"/>
      <c r="CW760" s="38"/>
      <c r="CX760" s="38"/>
      <c r="CY760" s="38"/>
      <c r="CZ760" s="39"/>
      <c r="DA760" s="37">
        <v>0</v>
      </c>
      <c r="DB760" s="38"/>
      <c r="DC760" s="38"/>
      <c r="DD760" s="38"/>
      <c r="DE760" s="38"/>
      <c r="DF760" s="38"/>
      <c r="DG760" s="39"/>
      <c r="DH760" s="37">
        <v>0</v>
      </c>
      <c r="DI760" s="38"/>
      <c r="DJ760" s="38"/>
      <c r="DK760" s="38"/>
      <c r="DL760" s="38"/>
      <c r="DM760" s="38"/>
      <c r="DN760" s="39"/>
      <c r="DO760" s="37">
        <v>0</v>
      </c>
      <c r="DP760" s="38"/>
      <c r="DQ760" s="38"/>
      <c r="DR760" s="38"/>
      <c r="DS760" s="38"/>
      <c r="DT760" s="38"/>
      <c r="DU760" s="39"/>
      <c r="DV760" s="37">
        <v>0</v>
      </c>
      <c r="DW760" s="38"/>
      <c r="DX760" s="38"/>
      <c r="DY760" s="38"/>
      <c r="DZ760" s="38"/>
      <c r="EA760" s="38"/>
      <c r="EB760" s="39"/>
      <c r="EC760" s="37">
        <v>0</v>
      </c>
      <c r="ED760" s="38"/>
      <c r="EE760" s="38"/>
      <c r="EF760" s="38"/>
      <c r="EG760" s="38"/>
      <c r="EH760" s="38"/>
      <c r="EI760" s="39"/>
      <c r="EJ760" s="37">
        <v>0</v>
      </c>
      <c r="EK760" s="38"/>
      <c r="EL760" s="38"/>
      <c r="EM760" s="38"/>
      <c r="EN760" s="38"/>
      <c r="EO760" s="38"/>
      <c r="EP760" s="39"/>
      <c r="EQ760" s="37">
        <v>0.39</v>
      </c>
      <c r="ER760" s="38"/>
      <c r="ES760" s="38"/>
      <c r="ET760" s="38"/>
      <c r="EU760" s="38"/>
      <c r="EV760" s="38"/>
      <c r="EW760" s="39"/>
      <c r="EX760" s="37">
        <v>0.3</v>
      </c>
      <c r="EY760" s="38"/>
      <c r="EZ760" s="38"/>
      <c r="FA760" s="38"/>
      <c r="FB760" s="38"/>
      <c r="FC760" s="38"/>
      <c r="FD760" s="39"/>
      <c r="FE760" s="37">
        <v>0</v>
      </c>
      <c r="FF760" s="38"/>
      <c r="FG760" s="38"/>
      <c r="FH760" s="38"/>
      <c r="FI760" s="38"/>
      <c r="FJ760" s="38"/>
      <c r="FK760" s="38"/>
    </row>
    <row r="761" spans="1:167" s="2" customFormat="1" ht="12" x14ac:dyDescent="0.2">
      <c r="A761" s="40" t="s">
        <v>97</v>
      </c>
      <c r="B761" s="40"/>
      <c r="C761" s="40"/>
      <c r="D761" s="40"/>
      <c r="E761" s="40"/>
      <c r="F761" s="40"/>
      <c r="G761" s="40"/>
      <c r="H761" s="41"/>
      <c r="I761" s="37">
        <v>0</v>
      </c>
      <c r="J761" s="38"/>
      <c r="K761" s="38"/>
      <c r="L761" s="38"/>
      <c r="M761" s="38"/>
      <c r="N761" s="39"/>
      <c r="O761" s="37">
        <v>1.63</v>
      </c>
      <c r="P761" s="38"/>
      <c r="Q761" s="38"/>
      <c r="R761" s="38"/>
      <c r="S761" s="38"/>
      <c r="T761" s="39"/>
      <c r="U761" s="37">
        <v>2.13</v>
      </c>
      <c r="V761" s="38"/>
      <c r="W761" s="38"/>
      <c r="X761" s="38"/>
      <c r="Y761" s="38"/>
      <c r="Z761" s="39"/>
      <c r="AA761" s="37">
        <v>50.64</v>
      </c>
      <c r="AB761" s="38"/>
      <c r="AC761" s="38"/>
      <c r="AD761" s="38"/>
      <c r="AE761" s="38"/>
      <c r="AF761" s="39"/>
      <c r="AG761" s="37">
        <v>93.05</v>
      </c>
      <c r="AH761" s="38"/>
      <c r="AI761" s="38"/>
      <c r="AJ761" s="38"/>
      <c r="AK761" s="38"/>
      <c r="AL761" s="39"/>
      <c r="AM761" s="37">
        <v>49.8</v>
      </c>
      <c r="AN761" s="38"/>
      <c r="AO761" s="38"/>
      <c r="AP761" s="38"/>
      <c r="AQ761" s="38"/>
      <c r="AR761" s="39"/>
      <c r="AS761" s="37">
        <v>14.92</v>
      </c>
      <c r="AT761" s="38"/>
      <c r="AU761" s="38"/>
      <c r="AV761" s="38"/>
      <c r="AW761" s="38"/>
      <c r="AX761" s="39"/>
      <c r="AY761" s="37">
        <v>57.06</v>
      </c>
      <c r="AZ761" s="38"/>
      <c r="BA761" s="38"/>
      <c r="BB761" s="38"/>
      <c r="BC761" s="38"/>
      <c r="BD761" s="39"/>
      <c r="BE761" s="37">
        <v>8.1</v>
      </c>
      <c r="BF761" s="38"/>
      <c r="BG761" s="38"/>
      <c r="BH761" s="38"/>
      <c r="BI761" s="38"/>
      <c r="BJ761" s="39"/>
      <c r="BK761" s="37">
        <v>0</v>
      </c>
      <c r="BL761" s="38"/>
      <c r="BM761" s="38"/>
      <c r="BN761" s="38"/>
      <c r="BO761" s="38"/>
      <c r="BP761" s="38"/>
      <c r="BQ761" s="39"/>
      <c r="BR761" s="37">
        <v>0</v>
      </c>
      <c r="BS761" s="38"/>
      <c r="BT761" s="38"/>
      <c r="BU761" s="38"/>
      <c r="BV761" s="38"/>
      <c r="BW761" s="38"/>
      <c r="BX761" s="39"/>
      <c r="BY761" s="37">
        <v>2.2799999999999998</v>
      </c>
      <c r="BZ761" s="38"/>
      <c r="CA761" s="38"/>
      <c r="CB761" s="38"/>
      <c r="CC761" s="38"/>
      <c r="CD761" s="38"/>
      <c r="CE761" s="39"/>
      <c r="CF761" s="37">
        <v>0</v>
      </c>
      <c r="CG761" s="38"/>
      <c r="CH761" s="38"/>
      <c r="CI761" s="38"/>
      <c r="CJ761" s="38"/>
      <c r="CK761" s="38"/>
      <c r="CL761" s="39"/>
      <c r="CM761" s="37">
        <v>0</v>
      </c>
      <c r="CN761" s="38"/>
      <c r="CO761" s="38"/>
      <c r="CP761" s="38"/>
      <c r="CQ761" s="38"/>
      <c r="CR761" s="38"/>
      <c r="CS761" s="39"/>
      <c r="CT761" s="37">
        <v>0</v>
      </c>
      <c r="CU761" s="38"/>
      <c r="CV761" s="38"/>
      <c r="CW761" s="38"/>
      <c r="CX761" s="38"/>
      <c r="CY761" s="38"/>
      <c r="CZ761" s="39"/>
      <c r="DA761" s="37">
        <v>0</v>
      </c>
      <c r="DB761" s="38"/>
      <c r="DC761" s="38"/>
      <c r="DD761" s="38"/>
      <c r="DE761" s="38"/>
      <c r="DF761" s="38"/>
      <c r="DG761" s="39"/>
      <c r="DH761" s="37">
        <v>0</v>
      </c>
      <c r="DI761" s="38"/>
      <c r="DJ761" s="38"/>
      <c r="DK761" s="38"/>
      <c r="DL761" s="38"/>
      <c r="DM761" s="38"/>
      <c r="DN761" s="39"/>
      <c r="DO761" s="37">
        <v>0</v>
      </c>
      <c r="DP761" s="38"/>
      <c r="DQ761" s="38"/>
      <c r="DR761" s="38"/>
      <c r="DS761" s="38"/>
      <c r="DT761" s="38"/>
      <c r="DU761" s="39"/>
      <c r="DV761" s="37">
        <v>0</v>
      </c>
      <c r="DW761" s="38"/>
      <c r="DX761" s="38"/>
      <c r="DY761" s="38"/>
      <c r="DZ761" s="38"/>
      <c r="EA761" s="38"/>
      <c r="EB761" s="39"/>
      <c r="EC761" s="37">
        <v>0</v>
      </c>
      <c r="ED761" s="38"/>
      <c r="EE761" s="38"/>
      <c r="EF761" s="38"/>
      <c r="EG761" s="38"/>
      <c r="EH761" s="38"/>
      <c r="EI761" s="39"/>
      <c r="EJ761" s="37">
        <v>0.5</v>
      </c>
      <c r="EK761" s="38"/>
      <c r="EL761" s="38"/>
      <c r="EM761" s="38"/>
      <c r="EN761" s="38"/>
      <c r="EO761" s="38"/>
      <c r="EP761" s="39"/>
      <c r="EQ761" s="37">
        <v>0</v>
      </c>
      <c r="ER761" s="38"/>
      <c r="ES761" s="38"/>
      <c r="ET761" s="38"/>
      <c r="EU761" s="38"/>
      <c r="EV761" s="38"/>
      <c r="EW761" s="39"/>
      <c r="EX761" s="37">
        <v>0</v>
      </c>
      <c r="EY761" s="38"/>
      <c r="EZ761" s="38"/>
      <c r="FA761" s="38"/>
      <c r="FB761" s="38"/>
      <c r="FC761" s="38"/>
      <c r="FD761" s="39"/>
      <c r="FE761" s="37">
        <v>0</v>
      </c>
      <c r="FF761" s="38"/>
      <c r="FG761" s="38"/>
      <c r="FH761" s="38"/>
      <c r="FI761" s="38"/>
      <c r="FJ761" s="38"/>
      <c r="FK761" s="38"/>
    </row>
    <row r="762" spans="1:167" s="2" customFormat="1" ht="12" x14ac:dyDescent="0.2">
      <c r="A762" s="40" t="s">
        <v>98</v>
      </c>
      <c r="B762" s="40"/>
      <c r="C762" s="40"/>
      <c r="D762" s="40"/>
      <c r="E762" s="40"/>
      <c r="F762" s="40"/>
      <c r="G762" s="40"/>
      <c r="H762" s="41"/>
      <c r="I762" s="37">
        <v>0.56999999999999995</v>
      </c>
      <c r="J762" s="38"/>
      <c r="K762" s="38"/>
      <c r="L762" s="38"/>
      <c r="M762" s="38"/>
      <c r="N762" s="39"/>
      <c r="O762" s="37">
        <v>7.76</v>
      </c>
      <c r="P762" s="38"/>
      <c r="Q762" s="38"/>
      <c r="R762" s="38"/>
      <c r="S762" s="38"/>
      <c r="T762" s="39"/>
      <c r="U762" s="37">
        <v>31.88</v>
      </c>
      <c r="V762" s="38"/>
      <c r="W762" s="38"/>
      <c r="X762" s="38"/>
      <c r="Y762" s="38"/>
      <c r="Z762" s="39"/>
      <c r="AA762" s="37">
        <v>27.49</v>
      </c>
      <c r="AB762" s="38"/>
      <c r="AC762" s="38"/>
      <c r="AD762" s="38"/>
      <c r="AE762" s="38"/>
      <c r="AF762" s="39"/>
      <c r="AG762" s="37">
        <v>42.74</v>
      </c>
      <c r="AH762" s="38"/>
      <c r="AI762" s="38"/>
      <c r="AJ762" s="38"/>
      <c r="AK762" s="38"/>
      <c r="AL762" s="39"/>
      <c r="AM762" s="37">
        <v>146.68</v>
      </c>
      <c r="AN762" s="38"/>
      <c r="AO762" s="38"/>
      <c r="AP762" s="38"/>
      <c r="AQ762" s="38"/>
      <c r="AR762" s="39"/>
      <c r="AS762" s="37">
        <v>97.46</v>
      </c>
      <c r="AT762" s="38"/>
      <c r="AU762" s="38"/>
      <c r="AV762" s="38"/>
      <c r="AW762" s="38"/>
      <c r="AX762" s="39"/>
      <c r="AY762" s="37">
        <v>114.49</v>
      </c>
      <c r="AZ762" s="38"/>
      <c r="BA762" s="38"/>
      <c r="BB762" s="38"/>
      <c r="BC762" s="38"/>
      <c r="BD762" s="39"/>
      <c r="BE762" s="37">
        <v>24.07</v>
      </c>
      <c r="BF762" s="38"/>
      <c r="BG762" s="38"/>
      <c r="BH762" s="38"/>
      <c r="BI762" s="38"/>
      <c r="BJ762" s="39"/>
      <c r="BK762" s="37">
        <v>0.91</v>
      </c>
      <c r="BL762" s="38"/>
      <c r="BM762" s="38"/>
      <c r="BN762" s="38"/>
      <c r="BO762" s="38"/>
      <c r="BP762" s="38"/>
      <c r="BQ762" s="39"/>
      <c r="BR762" s="37">
        <v>34.44</v>
      </c>
      <c r="BS762" s="38"/>
      <c r="BT762" s="38"/>
      <c r="BU762" s="38"/>
      <c r="BV762" s="38"/>
      <c r="BW762" s="38"/>
      <c r="BX762" s="39"/>
      <c r="BY762" s="37">
        <v>0</v>
      </c>
      <c r="BZ762" s="38"/>
      <c r="CA762" s="38"/>
      <c r="CB762" s="38"/>
      <c r="CC762" s="38"/>
      <c r="CD762" s="38"/>
      <c r="CE762" s="39"/>
      <c r="CF762" s="37">
        <v>0</v>
      </c>
      <c r="CG762" s="38"/>
      <c r="CH762" s="38"/>
      <c r="CI762" s="38"/>
      <c r="CJ762" s="38"/>
      <c r="CK762" s="38"/>
      <c r="CL762" s="39"/>
      <c r="CM762" s="37">
        <v>0</v>
      </c>
      <c r="CN762" s="38"/>
      <c r="CO762" s="38"/>
      <c r="CP762" s="38"/>
      <c r="CQ762" s="38"/>
      <c r="CR762" s="38"/>
      <c r="CS762" s="39"/>
      <c r="CT762" s="37">
        <v>0</v>
      </c>
      <c r="CU762" s="38"/>
      <c r="CV762" s="38"/>
      <c r="CW762" s="38"/>
      <c r="CX762" s="38"/>
      <c r="CY762" s="38"/>
      <c r="CZ762" s="39"/>
      <c r="DA762" s="37">
        <v>0</v>
      </c>
      <c r="DB762" s="38"/>
      <c r="DC762" s="38"/>
      <c r="DD762" s="38"/>
      <c r="DE762" s="38"/>
      <c r="DF762" s="38"/>
      <c r="DG762" s="39"/>
      <c r="DH762" s="37">
        <v>0.84</v>
      </c>
      <c r="DI762" s="38"/>
      <c r="DJ762" s="38"/>
      <c r="DK762" s="38"/>
      <c r="DL762" s="38"/>
      <c r="DM762" s="38"/>
      <c r="DN762" s="39"/>
      <c r="DO762" s="37">
        <v>1.44</v>
      </c>
      <c r="DP762" s="38"/>
      <c r="DQ762" s="38"/>
      <c r="DR762" s="38"/>
      <c r="DS762" s="38"/>
      <c r="DT762" s="38"/>
      <c r="DU762" s="39"/>
      <c r="DV762" s="37">
        <v>0.56000000000000005</v>
      </c>
      <c r="DW762" s="38"/>
      <c r="DX762" s="38"/>
      <c r="DY762" s="38"/>
      <c r="DZ762" s="38"/>
      <c r="EA762" s="38"/>
      <c r="EB762" s="39"/>
      <c r="EC762" s="37">
        <v>2.4</v>
      </c>
      <c r="ED762" s="38"/>
      <c r="EE762" s="38"/>
      <c r="EF762" s="38"/>
      <c r="EG762" s="38"/>
      <c r="EH762" s="38"/>
      <c r="EI762" s="39"/>
      <c r="EJ762" s="37">
        <v>0.66</v>
      </c>
      <c r="EK762" s="38"/>
      <c r="EL762" s="38"/>
      <c r="EM762" s="38"/>
      <c r="EN762" s="38"/>
      <c r="EO762" s="38"/>
      <c r="EP762" s="39"/>
      <c r="EQ762" s="37">
        <v>0</v>
      </c>
      <c r="ER762" s="38"/>
      <c r="ES762" s="38"/>
      <c r="ET762" s="38"/>
      <c r="EU762" s="38"/>
      <c r="EV762" s="38"/>
      <c r="EW762" s="39"/>
      <c r="EX762" s="37">
        <v>0</v>
      </c>
      <c r="EY762" s="38"/>
      <c r="EZ762" s="38"/>
      <c r="FA762" s="38"/>
      <c r="FB762" s="38"/>
      <c r="FC762" s="38"/>
      <c r="FD762" s="39"/>
      <c r="FE762" s="37">
        <v>0</v>
      </c>
      <c r="FF762" s="38"/>
      <c r="FG762" s="38"/>
      <c r="FH762" s="38"/>
      <c r="FI762" s="38"/>
      <c r="FJ762" s="38"/>
      <c r="FK762" s="38"/>
    </row>
    <row r="763" spans="1:167" s="2" customFormat="1" ht="12" x14ac:dyDescent="0.2">
      <c r="A763" s="40" t="s">
        <v>99</v>
      </c>
      <c r="B763" s="40"/>
      <c r="C763" s="40"/>
      <c r="D763" s="40"/>
      <c r="E763" s="40"/>
      <c r="F763" s="40"/>
      <c r="G763" s="40"/>
      <c r="H763" s="41"/>
      <c r="I763" s="37">
        <v>1.34</v>
      </c>
      <c r="J763" s="38"/>
      <c r="K763" s="38"/>
      <c r="L763" s="38"/>
      <c r="M763" s="38"/>
      <c r="N763" s="39"/>
      <c r="O763" s="37">
        <v>7.08</v>
      </c>
      <c r="P763" s="38"/>
      <c r="Q763" s="38"/>
      <c r="R763" s="38"/>
      <c r="S763" s="38"/>
      <c r="T763" s="39"/>
      <c r="U763" s="37">
        <v>0</v>
      </c>
      <c r="V763" s="38"/>
      <c r="W763" s="38"/>
      <c r="X763" s="38"/>
      <c r="Y763" s="38"/>
      <c r="Z763" s="39"/>
      <c r="AA763" s="37">
        <v>0</v>
      </c>
      <c r="AB763" s="38"/>
      <c r="AC763" s="38"/>
      <c r="AD763" s="38"/>
      <c r="AE763" s="38"/>
      <c r="AF763" s="39"/>
      <c r="AG763" s="37">
        <v>0.06</v>
      </c>
      <c r="AH763" s="38"/>
      <c r="AI763" s="38"/>
      <c r="AJ763" s="38"/>
      <c r="AK763" s="38"/>
      <c r="AL763" s="39"/>
      <c r="AM763" s="37">
        <v>39.770000000000003</v>
      </c>
      <c r="AN763" s="38"/>
      <c r="AO763" s="38"/>
      <c r="AP763" s="38"/>
      <c r="AQ763" s="38"/>
      <c r="AR763" s="39"/>
      <c r="AS763" s="37">
        <v>80.459999999999994</v>
      </c>
      <c r="AT763" s="38"/>
      <c r="AU763" s="38"/>
      <c r="AV763" s="38"/>
      <c r="AW763" s="38"/>
      <c r="AX763" s="39"/>
      <c r="AY763" s="37">
        <v>63.3</v>
      </c>
      <c r="AZ763" s="38"/>
      <c r="BA763" s="38"/>
      <c r="BB763" s="38"/>
      <c r="BC763" s="38"/>
      <c r="BD763" s="39"/>
      <c r="BE763" s="37">
        <v>98.01</v>
      </c>
      <c r="BF763" s="38"/>
      <c r="BG763" s="38"/>
      <c r="BH763" s="38"/>
      <c r="BI763" s="38"/>
      <c r="BJ763" s="39"/>
      <c r="BK763" s="37">
        <v>97.73</v>
      </c>
      <c r="BL763" s="38"/>
      <c r="BM763" s="38"/>
      <c r="BN763" s="38"/>
      <c r="BO763" s="38"/>
      <c r="BP763" s="38"/>
      <c r="BQ763" s="39"/>
      <c r="BR763" s="37">
        <v>3.64</v>
      </c>
      <c r="BS763" s="38"/>
      <c r="BT763" s="38"/>
      <c r="BU763" s="38"/>
      <c r="BV763" s="38"/>
      <c r="BW763" s="38"/>
      <c r="BX763" s="39"/>
      <c r="BY763" s="37">
        <v>0.33</v>
      </c>
      <c r="BZ763" s="38"/>
      <c r="CA763" s="38"/>
      <c r="CB763" s="38"/>
      <c r="CC763" s="38"/>
      <c r="CD763" s="38"/>
      <c r="CE763" s="39"/>
      <c r="CF763" s="37">
        <v>27.13</v>
      </c>
      <c r="CG763" s="38"/>
      <c r="CH763" s="38"/>
      <c r="CI763" s="38"/>
      <c r="CJ763" s="38"/>
      <c r="CK763" s="38"/>
      <c r="CL763" s="39"/>
      <c r="CM763" s="37">
        <v>1.2</v>
      </c>
      <c r="CN763" s="38"/>
      <c r="CO763" s="38"/>
      <c r="CP763" s="38"/>
      <c r="CQ763" s="38"/>
      <c r="CR763" s="38"/>
      <c r="CS763" s="39"/>
      <c r="CT763" s="37">
        <v>0</v>
      </c>
      <c r="CU763" s="38"/>
      <c r="CV763" s="38"/>
      <c r="CW763" s="38"/>
      <c r="CX763" s="38"/>
      <c r="CY763" s="38"/>
      <c r="CZ763" s="39"/>
      <c r="DA763" s="37">
        <v>13.05</v>
      </c>
      <c r="DB763" s="38"/>
      <c r="DC763" s="38"/>
      <c r="DD763" s="38"/>
      <c r="DE763" s="38"/>
      <c r="DF763" s="38"/>
      <c r="DG763" s="39"/>
      <c r="DH763" s="37">
        <v>37.51</v>
      </c>
      <c r="DI763" s="38"/>
      <c r="DJ763" s="38"/>
      <c r="DK763" s="38"/>
      <c r="DL763" s="38"/>
      <c r="DM763" s="38"/>
      <c r="DN763" s="39"/>
      <c r="DO763" s="37">
        <v>1.51</v>
      </c>
      <c r="DP763" s="38"/>
      <c r="DQ763" s="38"/>
      <c r="DR763" s="38"/>
      <c r="DS763" s="38"/>
      <c r="DT763" s="38"/>
      <c r="DU763" s="39"/>
      <c r="DV763" s="37">
        <v>0</v>
      </c>
      <c r="DW763" s="38"/>
      <c r="DX763" s="38"/>
      <c r="DY763" s="38"/>
      <c r="DZ763" s="38"/>
      <c r="EA763" s="38"/>
      <c r="EB763" s="39"/>
      <c r="EC763" s="37">
        <v>0</v>
      </c>
      <c r="ED763" s="38"/>
      <c r="EE763" s="38"/>
      <c r="EF763" s="38"/>
      <c r="EG763" s="38"/>
      <c r="EH763" s="38"/>
      <c r="EI763" s="39"/>
      <c r="EJ763" s="37">
        <v>5.76</v>
      </c>
      <c r="EK763" s="38"/>
      <c r="EL763" s="38"/>
      <c r="EM763" s="38"/>
      <c r="EN763" s="38"/>
      <c r="EO763" s="38"/>
      <c r="EP763" s="39"/>
      <c r="EQ763" s="37">
        <v>0</v>
      </c>
      <c r="ER763" s="38"/>
      <c r="ES763" s="38"/>
      <c r="ET763" s="38"/>
      <c r="EU763" s="38"/>
      <c r="EV763" s="38"/>
      <c r="EW763" s="39"/>
      <c r="EX763" s="37">
        <v>0</v>
      </c>
      <c r="EY763" s="38"/>
      <c r="EZ763" s="38"/>
      <c r="FA763" s="38"/>
      <c r="FB763" s="38"/>
      <c r="FC763" s="38"/>
      <c r="FD763" s="39"/>
      <c r="FE763" s="37">
        <v>0</v>
      </c>
      <c r="FF763" s="38"/>
      <c r="FG763" s="38"/>
      <c r="FH763" s="38"/>
      <c r="FI763" s="38"/>
      <c r="FJ763" s="38"/>
      <c r="FK763" s="38"/>
    </row>
    <row r="764" spans="1:167" s="2" customFormat="1" ht="12" x14ac:dyDescent="0.2">
      <c r="A764" s="40" t="s">
        <v>100</v>
      </c>
      <c r="B764" s="40"/>
      <c r="C764" s="40"/>
      <c r="D764" s="40"/>
      <c r="E764" s="40"/>
      <c r="F764" s="40"/>
      <c r="G764" s="40"/>
      <c r="H764" s="41"/>
      <c r="I764" s="37">
        <v>0</v>
      </c>
      <c r="J764" s="38"/>
      <c r="K764" s="38"/>
      <c r="L764" s="38"/>
      <c r="M764" s="38"/>
      <c r="N764" s="39"/>
      <c r="O764" s="37">
        <v>0</v>
      </c>
      <c r="P764" s="38"/>
      <c r="Q764" s="38"/>
      <c r="R764" s="38"/>
      <c r="S764" s="38"/>
      <c r="T764" s="39"/>
      <c r="U764" s="37">
        <v>4.93</v>
      </c>
      <c r="V764" s="38"/>
      <c r="W764" s="38"/>
      <c r="X764" s="38"/>
      <c r="Y764" s="38"/>
      <c r="Z764" s="39"/>
      <c r="AA764" s="37">
        <v>885.94</v>
      </c>
      <c r="AB764" s="38"/>
      <c r="AC764" s="38"/>
      <c r="AD764" s="38"/>
      <c r="AE764" s="38"/>
      <c r="AF764" s="39"/>
      <c r="AG764" s="37">
        <v>284.07</v>
      </c>
      <c r="AH764" s="38"/>
      <c r="AI764" s="38"/>
      <c r="AJ764" s="38"/>
      <c r="AK764" s="38"/>
      <c r="AL764" s="39"/>
      <c r="AM764" s="37">
        <v>62.2</v>
      </c>
      <c r="AN764" s="38"/>
      <c r="AO764" s="38"/>
      <c r="AP764" s="38"/>
      <c r="AQ764" s="38"/>
      <c r="AR764" s="39"/>
      <c r="AS764" s="37">
        <v>80.400000000000006</v>
      </c>
      <c r="AT764" s="38"/>
      <c r="AU764" s="38"/>
      <c r="AV764" s="38"/>
      <c r="AW764" s="38"/>
      <c r="AX764" s="39"/>
      <c r="AY764" s="37">
        <v>4.7</v>
      </c>
      <c r="AZ764" s="38"/>
      <c r="BA764" s="38"/>
      <c r="BB764" s="38"/>
      <c r="BC764" s="38"/>
      <c r="BD764" s="39"/>
      <c r="BE764" s="37">
        <v>0</v>
      </c>
      <c r="BF764" s="38"/>
      <c r="BG764" s="38"/>
      <c r="BH764" s="38"/>
      <c r="BI764" s="38"/>
      <c r="BJ764" s="39"/>
      <c r="BK764" s="37">
        <v>0</v>
      </c>
      <c r="BL764" s="38"/>
      <c r="BM764" s="38"/>
      <c r="BN764" s="38"/>
      <c r="BO764" s="38"/>
      <c r="BP764" s="38"/>
      <c r="BQ764" s="39"/>
      <c r="BR764" s="37">
        <v>0</v>
      </c>
      <c r="BS764" s="38"/>
      <c r="BT764" s="38"/>
      <c r="BU764" s="38"/>
      <c r="BV764" s="38"/>
      <c r="BW764" s="38"/>
      <c r="BX764" s="39"/>
      <c r="BY764" s="37">
        <v>0</v>
      </c>
      <c r="BZ764" s="38"/>
      <c r="CA764" s="38"/>
      <c r="CB764" s="38"/>
      <c r="CC764" s="38"/>
      <c r="CD764" s="38"/>
      <c r="CE764" s="39"/>
      <c r="CF764" s="37">
        <v>1.31</v>
      </c>
      <c r="CG764" s="38"/>
      <c r="CH764" s="38"/>
      <c r="CI764" s="38"/>
      <c r="CJ764" s="38"/>
      <c r="CK764" s="38"/>
      <c r="CL764" s="39"/>
      <c r="CM764" s="37">
        <v>113.93</v>
      </c>
      <c r="CN764" s="38"/>
      <c r="CO764" s="38"/>
      <c r="CP764" s="38"/>
      <c r="CQ764" s="38"/>
      <c r="CR764" s="38"/>
      <c r="CS764" s="39"/>
      <c r="CT764" s="37">
        <v>308.91000000000003</v>
      </c>
      <c r="CU764" s="38"/>
      <c r="CV764" s="38"/>
      <c r="CW764" s="38"/>
      <c r="CX764" s="38"/>
      <c r="CY764" s="38"/>
      <c r="CZ764" s="39"/>
      <c r="DA764" s="37">
        <v>312.77999999999997</v>
      </c>
      <c r="DB764" s="38"/>
      <c r="DC764" s="38"/>
      <c r="DD764" s="38"/>
      <c r="DE764" s="38"/>
      <c r="DF764" s="38"/>
      <c r="DG764" s="39"/>
      <c r="DH764" s="37">
        <v>93.17</v>
      </c>
      <c r="DI764" s="38"/>
      <c r="DJ764" s="38"/>
      <c r="DK764" s="38"/>
      <c r="DL764" s="38"/>
      <c r="DM764" s="38"/>
      <c r="DN764" s="39"/>
      <c r="DO764" s="37">
        <v>42.34</v>
      </c>
      <c r="DP764" s="38"/>
      <c r="DQ764" s="38"/>
      <c r="DR764" s="38"/>
      <c r="DS764" s="38"/>
      <c r="DT764" s="38"/>
      <c r="DU764" s="39"/>
      <c r="DV764" s="37">
        <v>0.42</v>
      </c>
      <c r="DW764" s="38"/>
      <c r="DX764" s="38"/>
      <c r="DY764" s="38"/>
      <c r="DZ764" s="38"/>
      <c r="EA764" s="38"/>
      <c r="EB764" s="39"/>
      <c r="EC764" s="37">
        <v>29.22</v>
      </c>
      <c r="ED764" s="38"/>
      <c r="EE764" s="38"/>
      <c r="EF764" s="38"/>
      <c r="EG764" s="38"/>
      <c r="EH764" s="38"/>
      <c r="EI764" s="39"/>
      <c r="EJ764" s="37">
        <v>0</v>
      </c>
      <c r="EK764" s="38"/>
      <c r="EL764" s="38"/>
      <c r="EM764" s="38"/>
      <c r="EN764" s="38"/>
      <c r="EO764" s="38"/>
      <c r="EP764" s="39"/>
      <c r="EQ764" s="37">
        <v>1.45</v>
      </c>
      <c r="ER764" s="38"/>
      <c r="ES764" s="38"/>
      <c r="ET764" s="38"/>
      <c r="EU764" s="38"/>
      <c r="EV764" s="38"/>
      <c r="EW764" s="39"/>
      <c r="EX764" s="37">
        <v>0</v>
      </c>
      <c r="EY764" s="38"/>
      <c r="EZ764" s="38"/>
      <c r="FA764" s="38"/>
      <c r="FB764" s="38"/>
      <c r="FC764" s="38"/>
      <c r="FD764" s="39"/>
      <c r="FE764" s="37">
        <v>0</v>
      </c>
      <c r="FF764" s="38"/>
      <c r="FG764" s="38"/>
      <c r="FH764" s="38"/>
      <c r="FI764" s="38"/>
      <c r="FJ764" s="38"/>
      <c r="FK764" s="38"/>
    </row>
    <row r="765" spans="1:167" s="2" customFormat="1" ht="12" x14ac:dyDescent="0.2">
      <c r="A765" s="40" t="s">
        <v>101</v>
      </c>
      <c r="B765" s="40"/>
      <c r="C765" s="40"/>
      <c r="D765" s="40"/>
      <c r="E765" s="40"/>
      <c r="F765" s="40"/>
      <c r="G765" s="40"/>
      <c r="H765" s="41"/>
      <c r="I765" s="37">
        <v>0.18</v>
      </c>
      <c r="J765" s="38"/>
      <c r="K765" s="38"/>
      <c r="L765" s="38"/>
      <c r="M765" s="38"/>
      <c r="N765" s="39"/>
      <c r="O765" s="37">
        <v>45.18</v>
      </c>
      <c r="P765" s="38"/>
      <c r="Q765" s="38"/>
      <c r="R765" s="38"/>
      <c r="S765" s="38"/>
      <c r="T765" s="39"/>
      <c r="U765" s="37">
        <v>5.38</v>
      </c>
      <c r="V765" s="38"/>
      <c r="W765" s="38"/>
      <c r="X765" s="38"/>
      <c r="Y765" s="38"/>
      <c r="Z765" s="39"/>
      <c r="AA765" s="37">
        <v>0</v>
      </c>
      <c r="AB765" s="38"/>
      <c r="AC765" s="38"/>
      <c r="AD765" s="38"/>
      <c r="AE765" s="38"/>
      <c r="AF765" s="39"/>
      <c r="AG765" s="37">
        <v>73.83</v>
      </c>
      <c r="AH765" s="38"/>
      <c r="AI765" s="38"/>
      <c r="AJ765" s="38"/>
      <c r="AK765" s="38"/>
      <c r="AL765" s="39"/>
      <c r="AM765" s="37">
        <v>39.86</v>
      </c>
      <c r="AN765" s="38"/>
      <c r="AO765" s="38"/>
      <c r="AP765" s="38"/>
      <c r="AQ765" s="38"/>
      <c r="AR765" s="39"/>
      <c r="AS765" s="37">
        <v>156.85</v>
      </c>
      <c r="AT765" s="38"/>
      <c r="AU765" s="38"/>
      <c r="AV765" s="38"/>
      <c r="AW765" s="38"/>
      <c r="AX765" s="39"/>
      <c r="AY765" s="37">
        <v>193.96</v>
      </c>
      <c r="AZ765" s="38"/>
      <c r="BA765" s="38"/>
      <c r="BB765" s="38"/>
      <c r="BC765" s="38"/>
      <c r="BD765" s="39"/>
      <c r="BE765" s="37">
        <v>33.03</v>
      </c>
      <c r="BF765" s="38"/>
      <c r="BG765" s="38"/>
      <c r="BH765" s="38"/>
      <c r="BI765" s="38"/>
      <c r="BJ765" s="39"/>
      <c r="BK765" s="37">
        <v>0</v>
      </c>
      <c r="BL765" s="38"/>
      <c r="BM765" s="38"/>
      <c r="BN765" s="38"/>
      <c r="BO765" s="38"/>
      <c r="BP765" s="38"/>
      <c r="BQ765" s="39"/>
      <c r="BR765" s="37">
        <v>0.98</v>
      </c>
      <c r="BS765" s="38"/>
      <c r="BT765" s="38"/>
      <c r="BU765" s="38"/>
      <c r="BV765" s="38"/>
      <c r="BW765" s="38"/>
      <c r="BX765" s="39"/>
      <c r="BY765" s="37">
        <v>60.2</v>
      </c>
      <c r="BZ765" s="38"/>
      <c r="CA765" s="38"/>
      <c r="CB765" s="38"/>
      <c r="CC765" s="38"/>
      <c r="CD765" s="38"/>
      <c r="CE765" s="39"/>
      <c r="CF765" s="37">
        <v>0.33</v>
      </c>
      <c r="CG765" s="38"/>
      <c r="CH765" s="38"/>
      <c r="CI765" s="38"/>
      <c r="CJ765" s="38"/>
      <c r="CK765" s="38"/>
      <c r="CL765" s="39"/>
      <c r="CM765" s="37">
        <v>72.349999999999994</v>
      </c>
      <c r="CN765" s="38"/>
      <c r="CO765" s="38"/>
      <c r="CP765" s="38"/>
      <c r="CQ765" s="38"/>
      <c r="CR765" s="38"/>
      <c r="CS765" s="39"/>
      <c r="CT765" s="37">
        <v>25.58</v>
      </c>
      <c r="CU765" s="38"/>
      <c r="CV765" s="38"/>
      <c r="CW765" s="38"/>
      <c r="CX765" s="38"/>
      <c r="CY765" s="38"/>
      <c r="CZ765" s="39"/>
      <c r="DA765" s="37">
        <v>40.299999999999997</v>
      </c>
      <c r="DB765" s="38"/>
      <c r="DC765" s="38"/>
      <c r="DD765" s="38"/>
      <c r="DE765" s="38"/>
      <c r="DF765" s="38"/>
      <c r="DG765" s="39"/>
      <c r="DH765" s="37">
        <v>25.45</v>
      </c>
      <c r="DI765" s="38"/>
      <c r="DJ765" s="38"/>
      <c r="DK765" s="38"/>
      <c r="DL765" s="38"/>
      <c r="DM765" s="38"/>
      <c r="DN765" s="39"/>
      <c r="DO765" s="37">
        <v>33.04</v>
      </c>
      <c r="DP765" s="38"/>
      <c r="DQ765" s="38"/>
      <c r="DR765" s="38"/>
      <c r="DS765" s="38"/>
      <c r="DT765" s="38"/>
      <c r="DU765" s="39"/>
      <c r="DV765" s="37">
        <v>20.96</v>
      </c>
      <c r="DW765" s="38"/>
      <c r="DX765" s="38"/>
      <c r="DY765" s="38"/>
      <c r="DZ765" s="38"/>
      <c r="EA765" s="38"/>
      <c r="EB765" s="39"/>
      <c r="EC765" s="37">
        <v>5.2</v>
      </c>
      <c r="ED765" s="38"/>
      <c r="EE765" s="38"/>
      <c r="EF765" s="38"/>
      <c r="EG765" s="38"/>
      <c r="EH765" s="38"/>
      <c r="EI765" s="39"/>
      <c r="EJ765" s="37">
        <v>128</v>
      </c>
      <c r="EK765" s="38"/>
      <c r="EL765" s="38"/>
      <c r="EM765" s="38"/>
      <c r="EN765" s="38"/>
      <c r="EO765" s="38"/>
      <c r="EP765" s="39"/>
      <c r="EQ765" s="37">
        <v>82.27</v>
      </c>
      <c r="ER765" s="38"/>
      <c r="ES765" s="38"/>
      <c r="ET765" s="38"/>
      <c r="EU765" s="38"/>
      <c r="EV765" s="38"/>
      <c r="EW765" s="39"/>
      <c r="EX765" s="37">
        <v>0.26</v>
      </c>
      <c r="EY765" s="38"/>
      <c r="EZ765" s="38"/>
      <c r="FA765" s="38"/>
      <c r="FB765" s="38"/>
      <c r="FC765" s="38"/>
      <c r="FD765" s="39"/>
      <c r="FE765" s="37">
        <v>0.56000000000000005</v>
      </c>
      <c r="FF765" s="38"/>
      <c r="FG765" s="38"/>
      <c r="FH765" s="38"/>
      <c r="FI765" s="38"/>
      <c r="FJ765" s="38"/>
      <c r="FK765" s="38"/>
    </row>
    <row r="766" spans="1:167" s="2" customFormat="1" ht="12" x14ac:dyDescent="0.2">
      <c r="A766" s="40" t="s">
        <v>102</v>
      </c>
      <c r="B766" s="40"/>
      <c r="C766" s="40"/>
      <c r="D766" s="40"/>
      <c r="E766" s="40"/>
      <c r="F766" s="40"/>
      <c r="G766" s="40"/>
      <c r="H766" s="41"/>
      <c r="I766" s="37">
        <v>0</v>
      </c>
      <c r="J766" s="38"/>
      <c r="K766" s="38"/>
      <c r="L766" s="38"/>
      <c r="M766" s="38"/>
      <c r="N766" s="39"/>
      <c r="O766" s="37">
        <v>0</v>
      </c>
      <c r="P766" s="38"/>
      <c r="Q766" s="38"/>
      <c r="R766" s="38"/>
      <c r="S766" s="38"/>
      <c r="T766" s="39"/>
      <c r="U766" s="37">
        <v>0</v>
      </c>
      <c r="V766" s="38"/>
      <c r="W766" s="38"/>
      <c r="X766" s="38"/>
      <c r="Y766" s="38"/>
      <c r="Z766" s="39"/>
      <c r="AA766" s="37">
        <v>0</v>
      </c>
      <c r="AB766" s="38"/>
      <c r="AC766" s="38"/>
      <c r="AD766" s="38"/>
      <c r="AE766" s="38"/>
      <c r="AF766" s="39"/>
      <c r="AG766" s="37">
        <v>1.45</v>
      </c>
      <c r="AH766" s="38"/>
      <c r="AI766" s="38"/>
      <c r="AJ766" s="38"/>
      <c r="AK766" s="38"/>
      <c r="AL766" s="39"/>
      <c r="AM766" s="37">
        <v>23.1</v>
      </c>
      <c r="AN766" s="38"/>
      <c r="AO766" s="38"/>
      <c r="AP766" s="38"/>
      <c r="AQ766" s="38"/>
      <c r="AR766" s="39"/>
      <c r="AS766" s="37">
        <v>53.49</v>
      </c>
      <c r="AT766" s="38"/>
      <c r="AU766" s="38"/>
      <c r="AV766" s="38"/>
      <c r="AW766" s="38"/>
      <c r="AX766" s="39"/>
      <c r="AY766" s="37">
        <v>17.55</v>
      </c>
      <c r="AZ766" s="38"/>
      <c r="BA766" s="38"/>
      <c r="BB766" s="38"/>
      <c r="BC766" s="38"/>
      <c r="BD766" s="39"/>
      <c r="BE766" s="37">
        <v>0.15</v>
      </c>
      <c r="BF766" s="38"/>
      <c r="BG766" s="38"/>
      <c r="BH766" s="38"/>
      <c r="BI766" s="38"/>
      <c r="BJ766" s="39"/>
      <c r="BK766" s="37">
        <v>0</v>
      </c>
      <c r="BL766" s="38"/>
      <c r="BM766" s="38"/>
      <c r="BN766" s="38"/>
      <c r="BO766" s="38"/>
      <c r="BP766" s="38"/>
      <c r="BQ766" s="39"/>
      <c r="BR766" s="37">
        <v>0</v>
      </c>
      <c r="BS766" s="38"/>
      <c r="BT766" s="38"/>
      <c r="BU766" s="38"/>
      <c r="BV766" s="38"/>
      <c r="BW766" s="38"/>
      <c r="BX766" s="39"/>
      <c r="BY766" s="37">
        <v>0</v>
      </c>
      <c r="BZ766" s="38"/>
      <c r="CA766" s="38"/>
      <c r="CB766" s="38"/>
      <c r="CC766" s="38"/>
      <c r="CD766" s="38"/>
      <c r="CE766" s="39"/>
      <c r="CF766" s="37">
        <v>0</v>
      </c>
      <c r="CG766" s="38"/>
      <c r="CH766" s="38"/>
      <c r="CI766" s="38"/>
      <c r="CJ766" s="38"/>
      <c r="CK766" s="38"/>
      <c r="CL766" s="39"/>
      <c r="CM766" s="37">
        <v>0</v>
      </c>
      <c r="CN766" s="38"/>
      <c r="CO766" s="38"/>
      <c r="CP766" s="38"/>
      <c r="CQ766" s="38"/>
      <c r="CR766" s="38"/>
      <c r="CS766" s="39"/>
      <c r="CT766" s="37">
        <v>4.0199999999999996</v>
      </c>
      <c r="CU766" s="38"/>
      <c r="CV766" s="38"/>
      <c r="CW766" s="38"/>
      <c r="CX766" s="38"/>
      <c r="CY766" s="38"/>
      <c r="CZ766" s="39"/>
      <c r="DA766" s="37">
        <v>0</v>
      </c>
      <c r="DB766" s="38"/>
      <c r="DC766" s="38"/>
      <c r="DD766" s="38"/>
      <c r="DE766" s="38"/>
      <c r="DF766" s="38"/>
      <c r="DG766" s="39"/>
      <c r="DH766" s="37">
        <v>19.66</v>
      </c>
      <c r="DI766" s="38"/>
      <c r="DJ766" s="38"/>
      <c r="DK766" s="38"/>
      <c r="DL766" s="38"/>
      <c r="DM766" s="38"/>
      <c r="DN766" s="39"/>
      <c r="DO766" s="37">
        <v>17.3</v>
      </c>
      <c r="DP766" s="38"/>
      <c r="DQ766" s="38"/>
      <c r="DR766" s="38"/>
      <c r="DS766" s="38"/>
      <c r="DT766" s="38"/>
      <c r="DU766" s="39"/>
      <c r="DV766" s="37">
        <v>0.01</v>
      </c>
      <c r="DW766" s="38"/>
      <c r="DX766" s="38"/>
      <c r="DY766" s="38"/>
      <c r="DZ766" s="38"/>
      <c r="EA766" s="38"/>
      <c r="EB766" s="39"/>
      <c r="EC766" s="37">
        <v>0</v>
      </c>
      <c r="ED766" s="38"/>
      <c r="EE766" s="38"/>
      <c r="EF766" s="38"/>
      <c r="EG766" s="38"/>
      <c r="EH766" s="38"/>
      <c r="EI766" s="39"/>
      <c r="EJ766" s="37">
        <v>9.75</v>
      </c>
      <c r="EK766" s="38"/>
      <c r="EL766" s="38"/>
      <c r="EM766" s="38"/>
      <c r="EN766" s="38"/>
      <c r="EO766" s="38"/>
      <c r="EP766" s="39"/>
      <c r="EQ766" s="37">
        <v>0</v>
      </c>
      <c r="ER766" s="38"/>
      <c r="ES766" s="38"/>
      <c r="ET766" s="38"/>
      <c r="EU766" s="38"/>
      <c r="EV766" s="38"/>
      <c r="EW766" s="39"/>
      <c r="EX766" s="37">
        <v>0</v>
      </c>
      <c r="EY766" s="38"/>
      <c r="EZ766" s="38"/>
      <c r="FA766" s="38"/>
      <c r="FB766" s="38"/>
      <c r="FC766" s="38"/>
      <c r="FD766" s="39"/>
      <c r="FE766" s="37">
        <v>0</v>
      </c>
      <c r="FF766" s="38"/>
      <c r="FG766" s="38"/>
      <c r="FH766" s="38"/>
      <c r="FI766" s="38"/>
      <c r="FJ766" s="38"/>
      <c r="FK766" s="38"/>
    </row>
    <row r="767" spans="1:167" s="2" customFormat="1" ht="12" x14ac:dyDescent="0.2">
      <c r="A767" s="40" t="s">
        <v>103</v>
      </c>
      <c r="B767" s="40"/>
      <c r="C767" s="40"/>
      <c r="D767" s="40"/>
      <c r="E767" s="40"/>
      <c r="F767" s="40"/>
      <c r="G767" s="40"/>
      <c r="H767" s="41"/>
      <c r="I767" s="37">
        <v>0</v>
      </c>
      <c r="J767" s="38"/>
      <c r="K767" s="38"/>
      <c r="L767" s="38"/>
      <c r="M767" s="38"/>
      <c r="N767" s="39"/>
      <c r="O767" s="37">
        <v>0</v>
      </c>
      <c r="P767" s="38"/>
      <c r="Q767" s="38"/>
      <c r="R767" s="38"/>
      <c r="S767" s="38"/>
      <c r="T767" s="39"/>
      <c r="U767" s="37">
        <v>0</v>
      </c>
      <c r="V767" s="38"/>
      <c r="W767" s="38"/>
      <c r="X767" s="38"/>
      <c r="Y767" s="38"/>
      <c r="Z767" s="39"/>
      <c r="AA767" s="37">
        <v>0</v>
      </c>
      <c r="AB767" s="38"/>
      <c r="AC767" s="38"/>
      <c r="AD767" s="38"/>
      <c r="AE767" s="38"/>
      <c r="AF767" s="39"/>
      <c r="AG767" s="37">
        <v>3.5</v>
      </c>
      <c r="AH767" s="38"/>
      <c r="AI767" s="38"/>
      <c r="AJ767" s="38"/>
      <c r="AK767" s="38"/>
      <c r="AL767" s="39"/>
      <c r="AM767" s="37">
        <v>82.52</v>
      </c>
      <c r="AN767" s="38"/>
      <c r="AO767" s="38"/>
      <c r="AP767" s="38"/>
      <c r="AQ767" s="38"/>
      <c r="AR767" s="39"/>
      <c r="AS767" s="37">
        <v>60.29</v>
      </c>
      <c r="AT767" s="38"/>
      <c r="AU767" s="38"/>
      <c r="AV767" s="38"/>
      <c r="AW767" s="38"/>
      <c r="AX767" s="39"/>
      <c r="AY767" s="37">
        <v>21.1</v>
      </c>
      <c r="AZ767" s="38"/>
      <c r="BA767" s="38"/>
      <c r="BB767" s="38"/>
      <c r="BC767" s="38"/>
      <c r="BD767" s="39"/>
      <c r="BE767" s="37">
        <v>47.19</v>
      </c>
      <c r="BF767" s="38"/>
      <c r="BG767" s="38"/>
      <c r="BH767" s="38"/>
      <c r="BI767" s="38"/>
      <c r="BJ767" s="39"/>
      <c r="BK767" s="37">
        <v>0</v>
      </c>
      <c r="BL767" s="38"/>
      <c r="BM767" s="38"/>
      <c r="BN767" s="38"/>
      <c r="BO767" s="38"/>
      <c r="BP767" s="38"/>
      <c r="BQ767" s="39"/>
      <c r="BR767" s="37">
        <v>0</v>
      </c>
      <c r="BS767" s="38"/>
      <c r="BT767" s="38"/>
      <c r="BU767" s="38"/>
      <c r="BV767" s="38"/>
      <c r="BW767" s="38"/>
      <c r="BX767" s="39"/>
      <c r="BY767" s="37">
        <v>0</v>
      </c>
      <c r="BZ767" s="38"/>
      <c r="CA767" s="38"/>
      <c r="CB767" s="38"/>
      <c r="CC767" s="38"/>
      <c r="CD767" s="38"/>
      <c r="CE767" s="39"/>
      <c r="CF767" s="37">
        <v>0</v>
      </c>
      <c r="CG767" s="38"/>
      <c r="CH767" s="38"/>
      <c r="CI767" s="38"/>
      <c r="CJ767" s="38"/>
      <c r="CK767" s="38"/>
      <c r="CL767" s="39"/>
      <c r="CM767" s="37">
        <v>0</v>
      </c>
      <c r="CN767" s="38"/>
      <c r="CO767" s="38"/>
      <c r="CP767" s="38"/>
      <c r="CQ767" s="38"/>
      <c r="CR767" s="38"/>
      <c r="CS767" s="39"/>
      <c r="CT767" s="37">
        <v>0</v>
      </c>
      <c r="CU767" s="38"/>
      <c r="CV767" s="38"/>
      <c r="CW767" s="38"/>
      <c r="CX767" s="38"/>
      <c r="CY767" s="38"/>
      <c r="CZ767" s="39"/>
      <c r="DA767" s="37">
        <v>0</v>
      </c>
      <c r="DB767" s="38"/>
      <c r="DC767" s="38"/>
      <c r="DD767" s="38"/>
      <c r="DE767" s="38"/>
      <c r="DF767" s="38"/>
      <c r="DG767" s="39"/>
      <c r="DH767" s="37">
        <v>0</v>
      </c>
      <c r="DI767" s="38"/>
      <c r="DJ767" s="38"/>
      <c r="DK767" s="38"/>
      <c r="DL767" s="38"/>
      <c r="DM767" s="38"/>
      <c r="DN767" s="39"/>
      <c r="DO767" s="37">
        <v>0</v>
      </c>
      <c r="DP767" s="38"/>
      <c r="DQ767" s="38"/>
      <c r="DR767" s="38"/>
      <c r="DS767" s="38"/>
      <c r="DT767" s="38"/>
      <c r="DU767" s="39"/>
      <c r="DV767" s="37">
        <v>0</v>
      </c>
      <c r="DW767" s="38"/>
      <c r="DX767" s="38"/>
      <c r="DY767" s="38"/>
      <c r="DZ767" s="38"/>
      <c r="EA767" s="38"/>
      <c r="EB767" s="39"/>
      <c r="EC767" s="37">
        <v>0</v>
      </c>
      <c r="ED767" s="38"/>
      <c r="EE767" s="38"/>
      <c r="EF767" s="38"/>
      <c r="EG767" s="38"/>
      <c r="EH767" s="38"/>
      <c r="EI767" s="39"/>
      <c r="EJ767" s="37">
        <v>0</v>
      </c>
      <c r="EK767" s="38"/>
      <c r="EL767" s="38"/>
      <c r="EM767" s="38"/>
      <c r="EN767" s="38"/>
      <c r="EO767" s="38"/>
      <c r="EP767" s="39"/>
      <c r="EQ767" s="37">
        <v>0</v>
      </c>
      <c r="ER767" s="38"/>
      <c r="ES767" s="38"/>
      <c r="ET767" s="38"/>
      <c r="EU767" s="38"/>
      <c r="EV767" s="38"/>
      <c r="EW767" s="39"/>
      <c r="EX767" s="37">
        <v>0</v>
      </c>
      <c r="EY767" s="38"/>
      <c r="EZ767" s="38"/>
      <c r="FA767" s="38"/>
      <c r="FB767" s="38"/>
      <c r="FC767" s="38"/>
      <c r="FD767" s="39"/>
      <c r="FE767" s="37">
        <v>0</v>
      </c>
      <c r="FF767" s="38"/>
      <c r="FG767" s="38"/>
      <c r="FH767" s="38"/>
      <c r="FI767" s="38"/>
      <c r="FJ767" s="38"/>
      <c r="FK767" s="38"/>
    </row>
    <row r="768" spans="1:167" s="2" customFormat="1" ht="12" x14ac:dyDescent="0.2">
      <c r="A768" s="40" t="s">
        <v>104</v>
      </c>
      <c r="B768" s="40"/>
      <c r="C768" s="40"/>
      <c r="D768" s="40"/>
      <c r="E768" s="40"/>
      <c r="F768" s="40"/>
      <c r="G768" s="40"/>
      <c r="H768" s="41"/>
      <c r="I768" s="37">
        <v>0</v>
      </c>
      <c r="J768" s="38"/>
      <c r="K768" s="38"/>
      <c r="L768" s="38"/>
      <c r="M768" s="38"/>
      <c r="N768" s="39"/>
      <c r="O768" s="37">
        <v>0.01</v>
      </c>
      <c r="P768" s="38"/>
      <c r="Q768" s="38"/>
      <c r="R768" s="38"/>
      <c r="S768" s="38"/>
      <c r="T768" s="39"/>
      <c r="U768" s="37">
        <v>0</v>
      </c>
      <c r="V768" s="38"/>
      <c r="W768" s="38"/>
      <c r="X768" s="38"/>
      <c r="Y768" s="38"/>
      <c r="Z768" s="39"/>
      <c r="AA768" s="37">
        <v>0</v>
      </c>
      <c r="AB768" s="38"/>
      <c r="AC768" s="38"/>
      <c r="AD768" s="38"/>
      <c r="AE768" s="38"/>
      <c r="AF768" s="39"/>
      <c r="AG768" s="37">
        <v>16.899999999999999</v>
      </c>
      <c r="AH768" s="38"/>
      <c r="AI768" s="38"/>
      <c r="AJ768" s="38"/>
      <c r="AK768" s="38"/>
      <c r="AL768" s="39"/>
      <c r="AM768" s="37">
        <v>84.33</v>
      </c>
      <c r="AN768" s="38"/>
      <c r="AO768" s="38"/>
      <c r="AP768" s="38"/>
      <c r="AQ768" s="38"/>
      <c r="AR768" s="39"/>
      <c r="AS768" s="37">
        <v>48.25</v>
      </c>
      <c r="AT768" s="38"/>
      <c r="AU768" s="38"/>
      <c r="AV768" s="38"/>
      <c r="AW768" s="38"/>
      <c r="AX768" s="39"/>
      <c r="AY768" s="37">
        <v>75.84</v>
      </c>
      <c r="AZ768" s="38"/>
      <c r="BA768" s="38"/>
      <c r="BB768" s="38"/>
      <c r="BC768" s="38"/>
      <c r="BD768" s="39"/>
      <c r="BE768" s="37">
        <v>57.68</v>
      </c>
      <c r="BF768" s="38"/>
      <c r="BG768" s="38"/>
      <c r="BH768" s="38"/>
      <c r="BI768" s="38"/>
      <c r="BJ768" s="39"/>
      <c r="BK768" s="37">
        <v>0</v>
      </c>
      <c r="BL768" s="38"/>
      <c r="BM768" s="38"/>
      <c r="BN768" s="38"/>
      <c r="BO768" s="38"/>
      <c r="BP768" s="38"/>
      <c r="BQ768" s="39"/>
      <c r="BR768" s="37">
        <v>0</v>
      </c>
      <c r="BS768" s="38"/>
      <c r="BT768" s="38"/>
      <c r="BU768" s="38"/>
      <c r="BV768" s="38"/>
      <c r="BW768" s="38"/>
      <c r="BX768" s="39"/>
      <c r="BY768" s="37">
        <v>0</v>
      </c>
      <c r="BZ768" s="38"/>
      <c r="CA768" s="38"/>
      <c r="CB768" s="38"/>
      <c r="CC768" s="38"/>
      <c r="CD768" s="38"/>
      <c r="CE768" s="39"/>
      <c r="CF768" s="37">
        <v>41.93</v>
      </c>
      <c r="CG768" s="38"/>
      <c r="CH768" s="38"/>
      <c r="CI768" s="38"/>
      <c r="CJ768" s="38"/>
      <c r="CK768" s="38"/>
      <c r="CL768" s="39"/>
      <c r="CM768" s="37">
        <v>17.8</v>
      </c>
      <c r="CN768" s="38"/>
      <c r="CO768" s="38"/>
      <c r="CP768" s="38"/>
      <c r="CQ768" s="38"/>
      <c r="CR768" s="38"/>
      <c r="CS768" s="39"/>
      <c r="CT768" s="37">
        <v>0</v>
      </c>
      <c r="CU768" s="38"/>
      <c r="CV768" s="38"/>
      <c r="CW768" s="38"/>
      <c r="CX768" s="38"/>
      <c r="CY768" s="38"/>
      <c r="CZ768" s="39"/>
      <c r="DA768" s="37">
        <v>0</v>
      </c>
      <c r="DB768" s="38"/>
      <c r="DC768" s="38"/>
      <c r="DD768" s="38"/>
      <c r="DE768" s="38"/>
      <c r="DF768" s="38"/>
      <c r="DG768" s="39"/>
      <c r="DH768" s="37">
        <v>0</v>
      </c>
      <c r="DI768" s="38"/>
      <c r="DJ768" s="38"/>
      <c r="DK768" s="38"/>
      <c r="DL768" s="38"/>
      <c r="DM768" s="38"/>
      <c r="DN768" s="39"/>
      <c r="DO768" s="37">
        <v>0</v>
      </c>
      <c r="DP768" s="38"/>
      <c r="DQ768" s="38"/>
      <c r="DR768" s="38"/>
      <c r="DS768" s="38"/>
      <c r="DT768" s="38"/>
      <c r="DU768" s="39"/>
      <c r="DV768" s="37">
        <v>0</v>
      </c>
      <c r="DW768" s="38"/>
      <c r="DX768" s="38"/>
      <c r="DY768" s="38"/>
      <c r="DZ768" s="38"/>
      <c r="EA768" s="38"/>
      <c r="EB768" s="39"/>
      <c r="EC768" s="37">
        <v>0</v>
      </c>
      <c r="ED768" s="38"/>
      <c r="EE768" s="38"/>
      <c r="EF768" s="38"/>
      <c r="EG768" s="38"/>
      <c r="EH768" s="38"/>
      <c r="EI768" s="39"/>
      <c r="EJ768" s="37">
        <v>0</v>
      </c>
      <c r="EK768" s="38"/>
      <c r="EL768" s="38"/>
      <c r="EM768" s="38"/>
      <c r="EN768" s="38"/>
      <c r="EO768" s="38"/>
      <c r="EP768" s="39"/>
      <c r="EQ768" s="37">
        <v>0</v>
      </c>
      <c r="ER768" s="38"/>
      <c r="ES768" s="38"/>
      <c r="ET768" s="38"/>
      <c r="EU768" s="38"/>
      <c r="EV768" s="38"/>
      <c r="EW768" s="39"/>
      <c r="EX768" s="37">
        <v>0</v>
      </c>
      <c r="EY768" s="38"/>
      <c r="EZ768" s="38"/>
      <c r="FA768" s="38"/>
      <c r="FB768" s="38"/>
      <c r="FC768" s="38"/>
      <c r="FD768" s="39"/>
      <c r="FE768" s="37">
        <v>0</v>
      </c>
      <c r="FF768" s="38"/>
      <c r="FG768" s="38"/>
      <c r="FH768" s="38"/>
      <c r="FI768" s="38"/>
      <c r="FJ768" s="38"/>
      <c r="FK768" s="38"/>
    </row>
    <row r="769" spans="1:167" s="2" customFormat="1" ht="12" x14ac:dyDescent="0.2">
      <c r="A769" s="40" t="s">
        <v>105</v>
      </c>
      <c r="B769" s="40"/>
      <c r="C769" s="40"/>
      <c r="D769" s="40"/>
      <c r="E769" s="40"/>
      <c r="F769" s="40"/>
      <c r="G769" s="40"/>
      <c r="H769" s="41"/>
      <c r="I769" s="37">
        <v>0</v>
      </c>
      <c r="J769" s="38"/>
      <c r="K769" s="38"/>
      <c r="L769" s="38"/>
      <c r="M769" s="38"/>
      <c r="N769" s="39"/>
      <c r="O769" s="37">
        <v>0</v>
      </c>
      <c r="P769" s="38"/>
      <c r="Q769" s="38"/>
      <c r="R769" s="38"/>
      <c r="S769" s="38"/>
      <c r="T769" s="39"/>
      <c r="U769" s="37">
        <v>0</v>
      </c>
      <c r="V769" s="38"/>
      <c r="W769" s="38"/>
      <c r="X769" s="38"/>
      <c r="Y769" s="38"/>
      <c r="Z769" s="39"/>
      <c r="AA769" s="37">
        <v>0</v>
      </c>
      <c r="AB769" s="38"/>
      <c r="AC769" s="38"/>
      <c r="AD769" s="38"/>
      <c r="AE769" s="38"/>
      <c r="AF769" s="39"/>
      <c r="AG769" s="37">
        <v>0.02</v>
      </c>
      <c r="AH769" s="38"/>
      <c r="AI769" s="38"/>
      <c r="AJ769" s="38"/>
      <c r="AK769" s="38"/>
      <c r="AL769" s="39"/>
      <c r="AM769" s="37">
        <v>0</v>
      </c>
      <c r="AN769" s="38"/>
      <c r="AO769" s="38"/>
      <c r="AP769" s="38"/>
      <c r="AQ769" s="38"/>
      <c r="AR769" s="39"/>
      <c r="AS769" s="37">
        <v>0</v>
      </c>
      <c r="AT769" s="38"/>
      <c r="AU769" s="38"/>
      <c r="AV769" s="38"/>
      <c r="AW769" s="38"/>
      <c r="AX769" s="39"/>
      <c r="AY769" s="37">
        <v>0</v>
      </c>
      <c r="AZ769" s="38"/>
      <c r="BA769" s="38"/>
      <c r="BB769" s="38"/>
      <c r="BC769" s="38"/>
      <c r="BD769" s="39"/>
      <c r="BE769" s="37">
        <v>0</v>
      </c>
      <c r="BF769" s="38"/>
      <c r="BG769" s="38"/>
      <c r="BH769" s="38"/>
      <c r="BI769" s="38"/>
      <c r="BJ769" s="39"/>
      <c r="BK769" s="37">
        <v>0</v>
      </c>
      <c r="BL769" s="38"/>
      <c r="BM769" s="38"/>
      <c r="BN769" s="38"/>
      <c r="BO769" s="38"/>
      <c r="BP769" s="38"/>
      <c r="BQ769" s="39"/>
      <c r="BR769" s="37">
        <v>0</v>
      </c>
      <c r="BS769" s="38"/>
      <c r="BT769" s="38"/>
      <c r="BU769" s="38"/>
      <c r="BV769" s="38"/>
      <c r="BW769" s="38"/>
      <c r="BX769" s="39"/>
      <c r="BY769" s="37">
        <v>0</v>
      </c>
      <c r="BZ769" s="38"/>
      <c r="CA769" s="38"/>
      <c r="CB769" s="38"/>
      <c r="CC769" s="38"/>
      <c r="CD769" s="38"/>
      <c r="CE769" s="39"/>
      <c r="CF769" s="37">
        <v>0</v>
      </c>
      <c r="CG769" s="38"/>
      <c r="CH769" s="38"/>
      <c r="CI769" s="38"/>
      <c r="CJ769" s="38"/>
      <c r="CK769" s="38"/>
      <c r="CL769" s="39"/>
      <c r="CM769" s="37">
        <v>0</v>
      </c>
      <c r="CN769" s="38"/>
      <c r="CO769" s="38"/>
      <c r="CP769" s="38"/>
      <c r="CQ769" s="38"/>
      <c r="CR769" s="38"/>
      <c r="CS769" s="39"/>
      <c r="CT769" s="37">
        <v>0</v>
      </c>
      <c r="CU769" s="38"/>
      <c r="CV769" s="38"/>
      <c r="CW769" s="38"/>
      <c r="CX769" s="38"/>
      <c r="CY769" s="38"/>
      <c r="CZ769" s="39"/>
      <c r="DA769" s="37">
        <v>0</v>
      </c>
      <c r="DB769" s="38"/>
      <c r="DC769" s="38"/>
      <c r="DD769" s="38"/>
      <c r="DE769" s="38"/>
      <c r="DF769" s="38"/>
      <c r="DG769" s="39"/>
      <c r="DH769" s="37">
        <v>0</v>
      </c>
      <c r="DI769" s="38"/>
      <c r="DJ769" s="38"/>
      <c r="DK769" s="38"/>
      <c r="DL769" s="38"/>
      <c r="DM769" s="38"/>
      <c r="DN769" s="39"/>
      <c r="DO769" s="37">
        <v>0</v>
      </c>
      <c r="DP769" s="38"/>
      <c r="DQ769" s="38"/>
      <c r="DR769" s="38"/>
      <c r="DS769" s="38"/>
      <c r="DT769" s="38"/>
      <c r="DU769" s="39"/>
      <c r="DV769" s="37">
        <v>0</v>
      </c>
      <c r="DW769" s="38"/>
      <c r="DX769" s="38"/>
      <c r="DY769" s="38"/>
      <c r="DZ769" s="38"/>
      <c r="EA769" s="38"/>
      <c r="EB769" s="39"/>
      <c r="EC769" s="37">
        <v>0</v>
      </c>
      <c r="ED769" s="38"/>
      <c r="EE769" s="38"/>
      <c r="EF769" s="38"/>
      <c r="EG769" s="38"/>
      <c r="EH769" s="38"/>
      <c r="EI769" s="39"/>
      <c r="EJ769" s="37">
        <v>0</v>
      </c>
      <c r="EK769" s="38"/>
      <c r="EL769" s="38"/>
      <c r="EM769" s="38"/>
      <c r="EN769" s="38"/>
      <c r="EO769" s="38"/>
      <c r="EP769" s="39"/>
      <c r="EQ769" s="37">
        <v>0</v>
      </c>
      <c r="ER769" s="38"/>
      <c r="ES769" s="38"/>
      <c r="ET769" s="38"/>
      <c r="EU769" s="38"/>
      <c r="EV769" s="38"/>
      <c r="EW769" s="39"/>
      <c r="EX769" s="37">
        <v>0</v>
      </c>
      <c r="EY769" s="38"/>
      <c r="EZ769" s="38"/>
      <c r="FA769" s="38"/>
      <c r="FB769" s="38"/>
      <c r="FC769" s="38"/>
      <c r="FD769" s="39"/>
      <c r="FE769" s="37">
        <v>0</v>
      </c>
      <c r="FF769" s="38"/>
      <c r="FG769" s="38"/>
      <c r="FH769" s="38"/>
      <c r="FI769" s="38"/>
      <c r="FJ769" s="38"/>
      <c r="FK769" s="38"/>
    </row>
    <row r="770" spans="1:167" s="2" customFormat="1" ht="12" x14ac:dyDescent="0.2">
      <c r="A770" s="40" t="s">
        <v>106</v>
      </c>
      <c r="B770" s="40"/>
      <c r="C770" s="40"/>
      <c r="D770" s="40"/>
      <c r="E770" s="40"/>
      <c r="F770" s="40"/>
      <c r="G770" s="40"/>
      <c r="H770" s="41"/>
      <c r="I770" s="37">
        <v>0</v>
      </c>
      <c r="J770" s="38"/>
      <c r="K770" s="38"/>
      <c r="L770" s="38"/>
      <c r="M770" s="38"/>
      <c r="N770" s="39"/>
      <c r="O770" s="37">
        <v>0</v>
      </c>
      <c r="P770" s="38"/>
      <c r="Q770" s="38"/>
      <c r="R770" s="38"/>
      <c r="S770" s="38"/>
      <c r="T770" s="39"/>
      <c r="U770" s="37">
        <v>0</v>
      </c>
      <c r="V770" s="38"/>
      <c r="W770" s="38"/>
      <c r="X770" s="38"/>
      <c r="Y770" s="38"/>
      <c r="Z770" s="39"/>
      <c r="AA770" s="37">
        <v>0</v>
      </c>
      <c r="AB770" s="38"/>
      <c r="AC770" s="38"/>
      <c r="AD770" s="38"/>
      <c r="AE770" s="38"/>
      <c r="AF770" s="39"/>
      <c r="AG770" s="37">
        <v>0</v>
      </c>
      <c r="AH770" s="38"/>
      <c r="AI770" s="38"/>
      <c r="AJ770" s="38"/>
      <c r="AK770" s="38"/>
      <c r="AL770" s="39"/>
      <c r="AM770" s="37">
        <v>0</v>
      </c>
      <c r="AN770" s="38"/>
      <c r="AO770" s="38"/>
      <c r="AP770" s="38"/>
      <c r="AQ770" s="38"/>
      <c r="AR770" s="39"/>
      <c r="AS770" s="37">
        <v>0</v>
      </c>
      <c r="AT770" s="38"/>
      <c r="AU770" s="38"/>
      <c r="AV770" s="38"/>
      <c r="AW770" s="38"/>
      <c r="AX770" s="39"/>
      <c r="AY770" s="37">
        <v>0</v>
      </c>
      <c r="AZ770" s="38"/>
      <c r="BA770" s="38"/>
      <c r="BB770" s="38"/>
      <c r="BC770" s="38"/>
      <c r="BD770" s="39"/>
      <c r="BE770" s="37">
        <v>14.93</v>
      </c>
      <c r="BF770" s="38"/>
      <c r="BG770" s="38"/>
      <c r="BH770" s="38"/>
      <c r="BI770" s="38"/>
      <c r="BJ770" s="39"/>
      <c r="BK770" s="37">
        <v>61.7</v>
      </c>
      <c r="BL770" s="38"/>
      <c r="BM770" s="38"/>
      <c r="BN770" s="38"/>
      <c r="BO770" s="38"/>
      <c r="BP770" s="38"/>
      <c r="BQ770" s="39"/>
      <c r="BR770" s="37">
        <v>77.55</v>
      </c>
      <c r="BS770" s="38"/>
      <c r="BT770" s="38"/>
      <c r="BU770" s="38"/>
      <c r="BV770" s="38"/>
      <c r="BW770" s="38"/>
      <c r="BX770" s="39"/>
      <c r="BY770" s="37">
        <v>48.38</v>
      </c>
      <c r="BZ770" s="38"/>
      <c r="CA770" s="38"/>
      <c r="CB770" s="38"/>
      <c r="CC770" s="38"/>
      <c r="CD770" s="38"/>
      <c r="CE770" s="39"/>
      <c r="CF770" s="37">
        <v>52.35</v>
      </c>
      <c r="CG770" s="38"/>
      <c r="CH770" s="38"/>
      <c r="CI770" s="38"/>
      <c r="CJ770" s="38"/>
      <c r="CK770" s="38"/>
      <c r="CL770" s="39"/>
      <c r="CM770" s="37">
        <v>0.31</v>
      </c>
      <c r="CN770" s="38"/>
      <c r="CO770" s="38"/>
      <c r="CP770" s="38"/>
      <c r="CQ770" s="38"/>
      <c r="CR770" s="38"/>
      <c r="CS770" s="39"/>
      <c r="CT770" s="37">
        <v>0</v>
      </c>
      <c r="CU770" s="38"/>
      <c r="CV770" s="38"/>
      <c r="CW770" s="38"/>
      <c r="CX770" s="38"/>
      <c r="CY770" s="38"/>
      <c r="CZ770" s="39"/>
      <c r="DA770" s="37">
        <v>0</v>
      </c>
      <c r="DB770" s="38"/>
      <c r="DC770" s="38"/>
      <c r="DD770" s="38"/>
      <c r="DE770" s="38"/>
      <c r="DF770" s="38"/>
      <c r="DG770" s="39"/>
      <c r="DH770" s="37">
        <v>0</v>
      </c>
      <c r="DI770" s="38"/>
      <c r="DJ770" s="38"/>
      <c r="DK770" s="38"/>
      <c r="DL770" s="38"/>
      <c r="DM770" s="38"/>
      <c r="DN770" s="39"/>
      <c r="DO770" s="37">
        <v>0</v>
      </c>
      <c r="DP770" s="38"/>
      <c r="DQ770" s="38"/>
      <c r="DR770" s="38"/>
      <c r="DS770" s="38"/>
      <c r="DT770" s="38"/>
      <c r="DU770" s="39"/>
      <c r="DV770" s="37">
        <v>0</v>
      </c>
      <c r="DW770" s="38"/>
      <c r="DX770" s="38"/>
      <c r="DY770" s="38"/>
      <c r="DZ770" s="38"/>
      <c r="EA770" s="38"/>
      <c r="EB770" s="39"/>
      <c r="EC770" s="37">
        <v>0</v>
      </c>
      <c r="ED770" s="38"/>
      <c r="EE770" s="38"/>
      <c r="EF770" s="38"/>
      <c r="EG770" s="38"/>
      <c r="EH770" s="38"/>
      <c r="EI770" s="39"/>
      <c r="EJ770" s="37">
        <v>0</v>
      </c>
      <c r="EK770" s="38"/>
      <c r="EL770" s="38"/>
      <c r="EM770" s="38"/>
      <c r="EN770" s="38"/>
      <c r="EO770" s="38"/>
      <c r="EP770" s="39"/>
      <c r="EQ770" s="37">
        <v>0</v>
      </c>
      <c r="ER770" s="38"/>
      <c r="ES770" s="38"/>
      <c r="ET770" s="38"/>
      <c r="EU770" s="38"/>
      <c r="EV770" s="38"/>
      <c r="EW770" s="39"/>
      <c r="EX770" s="37">
        <v>0</v>
      </c>
      <c r="EY770" s="38"/>
      <c r="EZ770" s="38"/>
      <c r="FA770" s="38"/>
      <c r="FB770" s="38"/>
      <c r="FC770" s="38"/>
      <c r="FD770" s="39"/>
      <c r="FE770" s="37">
        <v>0</v>
      </c>
      <c r="FF770" s="38"/>
      <c r="FG770" s="38"/>
      <c r="FH770" s="38"/>
      <c r="FI770" s="38"/>
      <c r="FJ770" s="38"/>
      <c r="FK770" s="38"/>
    </row>
    <row r="771" spans="1:167" s="2" customFormat="1" ht="12" x14ac:dyDescent="0.2">
      <c r="A771" s="40" t="s">
        <v>107</v>
      </c>
      <c r="B771" s="40"/>
      <c r="C771" s="40"/>
      <c r="D771" s="40"/>
      <c r="E771" s="40"/>
      <c r="F771" s="40"/>
      <c r="G771" s="40"/>
      <c r="H771" s="41"/>
      <c r="I771" s="37">
        <v>0</v>
      </c>
      <c r="J771" s="38"/>
      <c r="K771" s="38"/>
      <c r="L771" s="38"/>
      <c r="M771" s="38"/>
      <c r="N771" s="39"/>
      <c r="O771" s="37">
        <v>0</v>
      </c>
      <c r="P771" s="38"/>
      <c r="Q771" s="38"/>
      <c r="R771" s="38"/>
      <c r="S771" s="38"/>
      <c r="T771" s="39"/>
      <c r="U771" s="37">
        <v>0</v>
      </c>
      <c r="V771" s="38"/>
      <c r="W771" s="38"/>
      <c r="X771" s="38"/>
      <c r="Y771" s="38"/>
      <c r="Z771" s="39"/>
      <c r="AA771" s="37">
        <v>0</v>
      </c>
      <c r="AB771" s="38"/>
      <c r="AC771" s="38"/>
      <c r="AD771" s="38"/>
      <c r="AE771" s="38"/>
      <c r="AF771" s="39"/>
      <c r="AG771" s="37">
        <v>0</v>
      </c>
      <c r="AH771" s="38"/>
      <c r="AI771" s="38"/>
      <c r="AJ771" s="38"/>
      <c r="AK771" s="38"/>
      <c r="AL771" s="39"/>
      <c r="AM771" s="37">
        <v>0</v>
      </c>
      <c r="AN771" s="38"/>
      <c r="AO771" s="38"/>
      <c r="AP771" s="38"/>
      <c r="AQ771" s="38"/>
      <c r="AR771" s="39"/>
      <c r="AS771" s="37">
        <v>0</v>
      </c>
      <c r="AT771" s="38"/>
      <c r="AU771" s="38"/>
      <c r="AV771" s="38"/>
      <c r="AW771" s="38"/>
      <c r="AX771" s="39"/>
      <c r="AY771" s="37">
        <v>0</v>
      </c>
      <c r="AZ771" s="38"/>
      <c r="BA771" s="38"/>
      <c r="BB771" s="38"/>
      <c r="BC771" s="38"/>
      <c r="BD771" s="39"/>
      <c r="BE771" s="37">
        <v>30.74</v>
      </c>
      <c r="BF771" s="38"/>
      <c r="BG771" s="38"/>
      <c r="BH771" s="38"/>
      <c r="BI771" s="38"/>
      <c r="BJ771" s="39"/>
      <c r="BK771" s="37">
        <v>0</v>
      </c>
      <c r="BL771" s="38"/>
      <c r="BM771" s="38"/>
      <c r="BN771" s="38"/>
      <c r="BO771" s="38"/>
      <c r="BP771" s="38"/>
      <c r="BQ771" s="39"/>
      <c r="BR771" s="37">
        <v>0</v>
      </c>
      <c r="BS771" s="38"/>
      <c r="BT771" s="38"/>
      <c r="BU771" s="38"/>
      <c r="BV771" s="38"/>
      <c r="BW771" s="38"/>
      <c r="BX771" s="39"/>
      <c r="BY771" s="37">
        <v>0</v>
      </c>
      <c r="BZ771" s="38"/>
      <c r="CA771" s="38"/>
      <c r="CB771" s="38"/>
      <c r="CC771" s="38"/>
      <c r="CD771" s="38"/>
      <c r="CE771" s="39"/>
      <c r="CF771" s="37">
        <v>0</v>
      </c>
      <c r="CG771" s="38"/>
      <c r="CH771" s="38"/>
      <c r="CI771" s="38"/>
      <c r="CJ771" s="38"/>
      <c r="CK771" s="38"/>
      <c r="CL771" s="39"/>
      <c r="CM771" s="37">
        <v>0</v>
      </c>
      <c r="CN771" s="38"/>
      <c r="CO771" s="38"/>
      <c r="CP771" s="38"/>
      <c r="CQ771" s="38"/>
      <c r="CR771" s="38"/>
      <c r="CS771" s="39"/>
      <c r="CT771" s="37">
        <v>0</v>
      </c>
      <c r="CU771" s="38"/>
      <c r="CV771" s="38"/>
      <c r="CW771" s="38"/>
      <c r="CX771" s="38"/>
      <c r="CY771" s="38"/>
      <c r="CZ771" s="39"/>
      <c r="DA771" s="37">
        <v>0</v>
      </c>
      <c r="DB771" s="38"/>
      <c r="DC771" s="38"/>
      <c r="DD771" s="38"/>
      <c r="DE771" s="38"/>
      <c r="DF771" s="38"/>
      <c r="DG771" s="39"/>
      <c r="DH771" s="37">
        <v>0.25</v>
      </c>
      <c r="DI771" s="38"/>
      <c r="DJ771" s="38"/>
      <c r="DK771" s="38"/>
      <c r="DL771" s="38"/>
      <c r="DM771" s="38"/>
      <c r="DN771" s="39"/>
      <c r="DO771" s="37">
        <v>28.05</v>
      </c>
      <c r="DP771" s="38"/>
      <c r="DQ771" s="38"/>
      <c r="DR771" s="38"/>
      <c r="DS771" s="38"/>
      <c r="DT771" s="38"/>
      <c r="DU771" s="39"/>
      <c r="DV771" s="37">
        <v>6.33</v>
      </c>
      <c r="DW771" s="38"/>
      <c r="DX771" s="38"/>
      <c r="DY771" s="38"/>
      <c r="DZ771" s="38"/>
      <c r="EA771" s="38"/>
      <c r="EB771" s="39"/>
      <c r="EC771" s="37">
        <v>0</v>
      </c>
      <c r="ED771" s="38"/>
      <c r="EE771" s="38"/>
      <c r="EF771" s="38"/>
      <c r="EG771" s="38"/>
      <c r="EH771" s="38"/>
      <c r="EI771" s="39"/>
      <c r="EJ771" s="37">
        <v>2.59</v>
      </c>
      <c r="EK771" s="38"/>
      <c r="EL771" s="38"/>
      <c r="EM771" s="38"/>
      <c r="EN771" s="38"/>
      <c r="EO771" s="38"/>
      <c r="EP771" s="39"/>
      <c r="EQ771" s="37">
        <v>0</v>
      </c>
      <c r="ER771" s="38"/>
      <c r="ES771" s="38"/>
      <c r="ET771" s="38"/>
      <c r="EU771" s="38"/>
      <c r="EV771" s="38"/>
      <c r="EW771" s="39"/>
      <c r="EX771" s="37">
        <v>0</v>
      </c>
      <c r="EY771" s="38"/>
      <c r="EZ771" s="38"/>
      <c r="FA771" s="38"/>
      <c r="FB771" s="38"/>
      <c r="FC771" s="38"/>
      <c r="FD771" s="39"/>
      <c r="FE771" s="37">
        <v>0</v>
      </c>
      <c r="FF771" s="38"/>
      <c r="FG771" s="38"/>
      <c r="FH771" s="38"/>
      <c r="FI771" s="38"/>
      <c r="FJ771" s="38"/>
      <c r="FK771" s="38"/>
    </row>
    <row r="772" spans="1:167" s="2" customFormat="1" ht="12" x14ac:dyDescent="0.2">
      <c r="A772" s="40" t="s">
        <v>108</v>
      </c>
      <c r="B772" s="40"/>
      <c r="C772" s="40"/>
      <c r="D772" s="40"/>
      <c r="E772" s="40"/>
      <c r="F772" s="40"/>
      <c r="G772" s="40"/>
      <c r="H772" s="41"/>
      <c r="I772" s="37">
        <v>0</v>
      </c>
      <c r="J772" s="38"/>
      <c r="K772" s="38"/>
      <c r="L772" s="38"/>
      <c r="M772" s="38"/>
      <c r="N772" s="39"/>
      <c r="O772" s="37">
        <v>0</v>
      </c>
      <c r="P772" s="38"/>
      <c r="Q772" s="38"/>
      <c r="R772" s="38"/>
      <c r="S772" s="38"/>
      <c r="T772" s="39"/>
      <c r="U772" s="37">
        <v>0</v>
      </c>
      <c r="V772" s="38"/>
      <c r="W772" s="38"/>
      <c r="X772" s="38"/>
      <c r="Y772" s="38"/>
      <c r="Z772" s="39"/>
      <c r="AA772" s="37">
        <v>0</v>
      </c>
      <c r="AB772" s="38"/>
      <c r="AC772" s="38"/>
      <c r="AD772" s="38"/>
      <c r="AE772" s="38"/>
      <c r="AF772" s="39"/>
      <c r="AG772" s="37">
        <v>0</v>
      </c>
      <c r="AH772" s="38"/>
      <c r="AI772" s="38"/>
      <c r="AJ772" s="38"/>
      <c r="AK772" s="38"/>
      <c r="AL772" s="39"/>
      <c r="AM772" s="37">
        <v>0</v>
      </c>
      <c r="AN772" s="38"/>
      <c r="AO772" s="38"/>
      <c r="AP772" s="38"/>
      <c r="AQ772" s="38"/>
      <c r="AR772" s="39"/>
      <c r="AS772" s="37">
        <v>43.06</v>
      </c>
      <c r="AT772" s="38"/>
      <c r="AU772" s="38"/>
      <c r="AV772" s="38"/>
      <c r="AW772" s="38"/>
      <c r="AX772" s="39"/>
      <c r="AY772" s="37">
        <v>0</v>
      </c>
      <c r="AZ772" s="38"/>
      <c r="BA772" s="38"/>
      <c r="BB772" s="38"/>
      <c r="BC772" s="38"/>
      <c r="BD772" s="39"/>
      <c r="BE772" s="37">
        <v>10.85</v>
      </c>
      <c r="BF772" s="38"/>
      <c r="BG772" s="38"/>
      <c r="BH772" s="38"/>
      <c r="BI772" s="38"/>
      <c r="BJ772" s="39"/>
      <c r="BK772" s="37">
        <v>0</v>
      </c>
      <c r="BL772" s="38"/>
      <c r="BM772" s="38"/>
      <c r="BN772" s="38"/>
      <c r="BO772" s="38"/>
      <c r="BP772" s="38"/>
      <c r="BQ772" s="39"/>
      <c r="BR772" s="37">
        <v>0</v>
      </c>
      <c r="BS772" s="38"/>
      <c r="BT772" s="38"/>
      <c r="BU772" s="38"/>
      <c r="BV772" s="38"/>
      <c r="BW772" s="38"/>
      <c r="BX772" s="39"/>
      <c r="BY772" s="37">
        <v>0</v>
      </c>
      <c r="BZ772" s="38"/>
      <c r="CA772" s="38"/>
      <c r="CB772" s="38"/>
      <c r="CC772" s="38"/>
      <c r="CD772" s="38"/>
      <c r="CE772" s="39"/>
      <c r="CF772" s="37">
        <v>0</v>
      </c>
      <c r="CG772" s="38"/>
      <c r="CH772" s="38"/>
      <c r="CI772" s="38"/>
      <c r="CJ772" s="38"/>
      <c r="CK772" s="38"/>
      <c r="CL772" s="39"/>
      <c r="CM772" s="37">
        <v>0</v>
      </c>
      <c r="CN772" s="38"/>
      <c r="CO772" s="38"/>
      <c r="CP772" s="38"/>
      <c r="CQ772" s="38"/>
      <c r="CR772" s="38"/>
      <c r="CS772" s="39"/>
      <c r="CT772" s="37">
        <v>0</v>
      </c>
      <c r="CU772" s="38"/>
      <c r="CV772" s="38"/>
      <c r="CW772" s="38"/>
      <c r="CX772" s="38"/>
      <c r="CY772" s="38"/>
      <c r="CZ772" s="39"/>
      <c r="DA772" s="37">
        <v>0</v>
      </c>
      <c r="DB772" s="38"/>
      <c r="DC772" s="38"/>
      <c r="DD772" s="38"/>
      <c r="DE772" s="38"/>
      <c r="DF772" s="38"/>
      <c r="DG772" s="39"/>
      <c r="DH772" s="37">
        <v>0</v>
      </c>
      <c r="DI772" s="38"/>
      <c r="DJ772" s="38"/>
      <c r="DK772" s="38"/>
      <c r="DL772" s="38"/>
      <c r="DM772" s="38"/>
      <c r="DN772" s="39"/>
      <c r="DO772" s="37">
        <v>0</v>
      </c>
      <c r="DP772" s="38"/>
      <c r="DQ772" s="38"/>
      <c r="DR772" s="38"/>
      <c r="DS772" s="38"/>
      <c r="DT772" s="38"/>
      <c r="DU772" s="39"/>
      <c r="DV772" s="37">
        <v>0</v>
      </c>
      <c r="DW772" s="38"/>
      <c r="DX772" s="38"/>
      <c r="DY772" s="38"/>
      <c r="DZ772" s="38"/>
      <c r="EA772" s="38"/>
      <c r="EB772" s="39"/>
      <c r="EC772" s="37">
        <v>0</v>
      </c>
      <c r="ED772" s="38"/>
      <c r="EE772" s="38"/>
      <c r="EF772" s="38"/>
      <c r="EG772" s="38"/>
      <c r="EH772" s="38"/>
      <c r="EI772" s="39"/>
      <c r="EJ772" s="37">
        <v>0</v>
      </c>
      <c r="EK772" s="38"/>
      <c r="EL772" s="38"/>
      <c r="EM772" s="38"/>
      <c r="EN772" s="38"/>
      <c r="EO772" s="38"/>
      <c r="EP772" s="39"/>
      <c r="EQ772" s="37">
        <v>0</v>
      </c>
      <c r="ER772" s="38"/>
      <c r="ES772" s="38"/>
      <c r="ET772" s="38"/>
      <c r="EU772" s="38"/>
      <c r="EV772" s="38"/>
      <c r="EW772" s="39"/>
      <c r="EX772" s="37">
        <v>0</v>
      </c>
      <c r="EY772" s="38"/>
      <c r="EZ772" s="38"/>
      <c r="FA772" s="38"/>
      <c r="FB772" s="38"/>
      <c r="FC772" s="38"/>
      <c r="FD772" s="39"/>
      <c r="FE772" s="37">
        <v>0</v>
      </c>
      <c r="FF772" s="38"/>
      <c r="FG772" s="38"/>
      <c r="FH772" s="38"/>
      <c r="FI772" s="38"/>
      <c r="FJ772" s="38"/>
      <c r="FK772" s="38"/>
    </row>
    <row r="773" spans="1:167" s="2" customFormat="1" ht="12" x14ac:dyDescent="0.2">
      <c r="A773" s="40" t="s">
        <v>109</v>
      </c>
      <c r="B773" s="40"/>
      <c r="C773" s="40"/>
      <c r="D773" s="40"/>
      <c r="E773" s="40"/>
      <c r="F773" s="40"/>
      <c r="G773" s="40"/>
      <c r="H773" s="41"/>
      <c r="I773" s="37">
        <v>0</v>
      </c>
      <c r="J773" s="38"/>
      <c r="K773" s="38"/>
      <c r="L773" s="38"/>
      <c r="M773" s="38"/>
      <c r="N773" s="39"/>
      <c r="O773" s="37">
        <v>0</v>
      </c>
      <c r="P773" s="38"/>
      <c r="Q773" s="38"/>
      <c r="R773" s="38"/>
      <c r="S773" s="38"/>
      <c r="T773" s="39"/>
      <c r="U773" s="37">
        <v>0</v>
      </c>
      <c r="V773" s="38"/>
      <c r="W773" s="38"/>
      <c r="X773" s="38"/>
      <c r="Y773" s="38"/>
      <c r="Z773" s="39"/>
      <c r="AA773" s="37">
        <v>0</v>
      </c>
      <c r="AB773" s="38"/>
      <c r="AC773" s="38"/>
      <c r="AD773" s="38"/>
      <c r="AE773" s="38"/>
      <c r="AF773" s="39"/>
      <c r="AG773" s="37">
        <v>0</v>
      </c>
      <c r="AH773" s="38"/>
      <c r="AI773" s="38"/>
      <c r="AJ773" s="38"/>
      <c r="AK773" s="38"/>
      <c r="AL773" s="39"/>
      <c r="AM773" s="37">
        <v>18.559999999999999</v>
      </c>
      <c r="AN773" s="38"/>
      <c r="AO773" s="38"/>
      <c r="AP773" s="38"/>
      <c r="AQ773" s="38"/>
      <c r="AR773" s="39"/>
      <c r="AS773" s="37">
        <v>46.26</v>
      </c>
      <c r="AT773" s="38"/>
      <c r="AU773" s="38"/>
      <c r="AV773" s="38"/>
      <c r="AW773" s="38"/>
      <c r="AX773" s="39"/>
      <c r="AY773" s="37">
        <v>44.79</v>
      </c>
      <c r="AZ773" s="38"/>
      <c r="BA773" s="38"/>
      <c r="BB773" s="38"/>
      <c r="BC773" s="38"/>
      <c r="BD773" s="39"/>
      <c r="BE773" s="37">
        <v>0</v>
      </c>
      <c r="BF773" s="38"/>
      <c r="BG773" s="38"/>
      <c r="BH773" s="38"/>
      <c r="BI773" s="38"/>
      <c r="BJ773" s="39"/>
      <c r="BK773" s="37">
        <v>0</v>
      </c>
      <c r="BL773" s="38"/>
      <c r="BM773" s="38"/>
      <c r="BN773" s="38"/>
      <c r="BO773" s="38"/>
      <c r="BP773" s="38"/>
      <c r="BQ773" s="39"/>
      <c r="BR773" s="37">
        <v>21.4</v>
      </c>
      <c r="BS773" s="38"/>
      <c r="BT773" s="38"/>
      <c r="BU773" s="38"/>
      <c r="BV773" s="38"/>
      <c r="BW773" s="38"/>
      <c r="BX773" s="39"/>
      <c r="BY773" s="37">
        <v>128.69999999999999</v>
      </c>
      <c r="BZ773" s="38"/>
      <c r="CA773" s="38"/>
      <c r="CB773" s="38"/>
      <c r="CC773" s="38"/>
      <c r="CD773" s="38"/>
      <c r="CE773" s="39"/>
      <c r="CF773" s="37">
        <v>0</v>
      </c>
      <c r="CG773" s="38"/>
      <c r="CH773" s="38"/>
      <c r="CI773" s="38"/>
      <c r="CJ773" s="38"/>
      <c r="CK773" s="38"/>
      <c r="CL773" s="39"/>
      <c r="CM773" s="37">
        <v>0</v>
      </c>
      <c r="CN773" s="38"/>
      <c r="CO773" s="38"/>
      <c r="CP773" s="38"/>
      <c r="CQ773" s="38"/>
      <c r="CR773" s="38"/>
      <c r="CS773" s="39"/>
      <c r="CT773" s="37">
        <v>0</v>
      </c>
      <c r="CU773" s="38"/>
      <c r="CV773" s="38"/>
      <c r="CW773" s="38"/>
      <c r="CX773" s="38"/>
      <c r="CY773" s="38"/>
      <c r="CZ773" s="39"/>
      <c r="DA773" s="37">
        <v>0</v>
      </c>
      <c r="DB773" s="38"/>
      <c r="DC773" s="38"/>
      <c r="DD773" s="38"/>
      <c r="DE773" s="38"/>
      <c r="DF773" s="38"/>
      <c r="DG773" s="39"/>
      <c r="DH773" s="37">
        <v>0</v>
      </c>
      <c r="DI773" s="38"/>
      <c r="DJ773" s="38"/>
      <c r="DK773" s="38"/>
      <c r="DL773" s="38"/>
      <c r="DM773" s="38"/>
      <c r="DN773" s="39"/>
      <c r="DO773" s="37">
        <v>0</v>
      </c>
      <c r="DP773" s="38"/>
      <c r="DQ773" s="38"/>
      <c r="DR773" s="38"/>
      <c r="DS773" s="38"/>
      <c r="DT773" s="38"/>
      <c r="DU773" s="39"/>
      <c r="DV773" s="37">
        <v>0</v>
      </c>
      <c r="DW773" s="38"/>
      <c r="DX773" s="38"/>
      <c r="DY773" s="38"/>
      <c r="DZ773" s="38"/>
      <c r="EA773" s="38"/>
      <c r="EB773" s="39"/>
      <c r="EC773" s="37">
        <v>0</v>
      </c>
      <c r="ED773" s="38"/>
      <c r="EE773" s="38"/>
      <c r="EF773" s="38"/>
      <c r="EG773" s="38"/>
      <c r="EH773" s="38"/>
      <c r="EI773" s="39"/>
      <c r="EJ773" s="37">
        <v>0</v>
      </c>
      <c r="EK773" s="38"/>
      <c r="EL773" s="38"/>
      <c r="EM773" s="38"/>
      <c r="EN773" s="38"/>
      <c r="EO773" s="38"/>
      <c r="EP773" s="39"/>
      <c r="EQ773" s="37">
        <v>0</v>
      </c>
      <c r="ER773" s="38"/>
      <c r="ES773" s="38"/>
      <c r="ET773" s="38"/>
      <c r="EU773" s="38"/>
      <c r="EV773" s="38"/>
      <c r="EW773" s="39"/>
      <c r="EX773" s="37">
        <v>0</v>
      </c>
      <c r="EY773" s="38"/>
      <c r="EZ773" s="38"/>
      <c r="FA773" s="38"/>
      <c r="FB773" s="38"/>
      <c r="FC773" s="38"/>
      <c r="FD773" s="39"/>
      <c r="FE773" s="37">
        <v>0</v>
      </c>
      <c r="FF773" s="38"/>
      <c r="FG773" s="38"/>
      <c r="FH773" s="38"/>
      <c r="FI773" s="38"/>
      <c r="FJ773" s="38"/>
      <c r="FK773" s="38"/>
    </row>
    <row r="774" spans="1:167" s="2" customFormat="1" ht="12" x14ac:dyDescent="0.2">
      <c r="A774" s="40" t="s">
        <v>110</v>
      </c>
      <c r="B774" s="40"/>
      <c r="C774" s="40"/>
      <c r="D774" s="40"/>
      <c r="E774" s="40"/>
      <c r="F774" s="40"/>
      <c r="G774" s="40"/>
      <c r="H774" s="41"/>
      <c r="I774" s="37">
        <v>0</v>
      </c>
      <c r="J774" s="38"/>
      <c r="K774" s="38"/>
      <c r="L774" s="38"/>
      <c r="M774" s="38"/>
      <c r="N774" s="39"/>
      <c r="O774" s="37">
        <v>0</v>
      </c>
      <c r="P774" s="38"/>
      <c r="Q774" s="38"/>
      <c r="R774" s="38"/>
      <c r="S774" s="38"/>
      <c r="T774" s="39"/>
      <c r="U774" s="37">
        <v>0</v>
      </c>
      <c r="V774" s="38"/>
      <c r="W774" s="38"/>
      <c r="X774" s="38"/>
      <c r="Y774" s="38"/>
      <c r="Z774" s="39"/>
      <c r="AA774" s="37">
        <v>0</v>
      </c>
      <c r="AB774" s="38"/>
      <c r="AC774" s="38"/>
      <c r="AD774" s="38"/>
      <c r="AE774" s="38"/>
      <c r="AF774" s="39"/>
      <c r="AG774" s="37">
        <v>0</v>
      </c>
      <c r="AH774" s="38"/>
      <c r="AI774" s="38"/>
      <c r="AJ774" s="38"/>
      <c r="AK774" s="38"/>
      <c r="AL774" s="39"/>
      <c r="AM774" s="37">
        <v>12.35</v>
      </c>
      <c r="AN774" s="38"/>
      <c r="AO774" s="38"/>
      <c r="AP774" s="38"/>
      <c r="AQ774" s="38"/>
      <c r="AR774" s="39"/>
      <c r="AS774" s="37">
        <v>49.47</v>
      </c>
      <c r="AT774" s="38"/>
      <c r="AU774" s="38"/>
      <c r="AV774" s="38"/>
      <c r="AW774" s="38"/>
      <c r="AX774" s="39"/>
      <c r="AY774" s="37">
        <v>22.7</v>
      </c>
      <c r="AZ774" s="38"/>
      <c r="BA774" s="38"/>
      <c r="BB774" s="38"/>
      <c r="BC774" s="38"/>
      <c r="BD774" s="39"/>
      <c r="BE774" s="37">
        <v>46.88</v>
      </c>
      <c r="BF774" s="38"/>
      <c r="BG774" s="38"/>
      <c r="BH774" s="38"/>
      <c r="BI774" s="38"/>
      <c r="BJ774" s="39"/>
      <c r="BK774" s="37">
        <v>0</v>
      </c>
      <c r="BL774" s="38"/>
      <c r="BM774" s="38"/>
      <c r="BN774" s="38"/>
      <c r="BO774" s="38"/>
      <c r="BP774" s="38"/>
      <c r="BQ774" s="39"/>
      <c r="BR774" s="37">
        <v>0</v>
      </c>
      <c r="BS774" s="38"/>
      <c r="BT774" s="38"/>
      <c r="BU774" s="38"/>
      <c r="BV774" s="38"/>
      <c r="BW774" s="38"/>
      <c r="BX774" s="39"/>
      <c r="BY774" s="37">
        <v>0</v>
      </c>
      <c r="BZ774" s="38"/>
      <c r="CA774" s="38"/>
      <c r="CB774" s="38"/>
      <c r="CC774" s="38"/>
      <c r="CD774" s="38"/>
      <c r="CE774" s="39"/>
      <c r="CF774" s="37">
        <v>0</v>
      </c>
      <c r="CG774" s="38"/>
      <c r="CH774" s="38"/>
      <c r="CI774" s="38"/>
      <c r="CJ774" s="38"/>
      <c r="CK774" s="38"/>
      <c r="CL774" s="39"/>
      <c r="CM774" s="37">
        <v>0</v>
      </c>
      <c r="CN774" s="38"/>
      <c r="CO774" s="38"/>
      <c r="CP774" s="38"/>
      <c r="CQ774" s="38"/>
      <c r="CR774" s="38"/>
      <c r="CS774" s="39"/>
      <c r="CT774" s="37">
        <v>0</v>
      </c>
      <c r="CU774" s="38"/>
      <c r="CV774" s="38"/>
      <c r="CW774" s="38"/>
      <c r="CX774" s="38"/>
      <c r="CY774" s="38"/>
      <c r="CZ774" s="39"/>
      <c r="DA774" s="37">
        <v>0</v>
      </c>
      <c r="DB774" s="38"/>
      <c r="DC774" s="38"/>
      <c r="DD774" s="38"/>
      <c r="DE774" s="38"/>
      <c r="DF774" s="38"/>
      <c r="DG774" s="39"/>
      <c r="DH774" s="37">
        <v>0</v>
      </c>
      <c r="DI774" s="38"/>
      <c r="DJ774" s="38"/>
      <c r="DK774" s="38"/>
      <c r="DL774" s="38"/>
      <c r="DM774" s="38"/>
      <c r="DN774" s="39"/>
      <c r="DO774" s="37">
        <v>0</v>
      </c>
      <c r="DP774" s="38"/>
      <c r="DQ774" s="38"/>
      <c r="DR774" s="38"/>
      <c r="DS774" s="38"/>
      <c r="DT774" s="38"/>
      <c r="DU774" s="39"/>
      <c r="DV774" s="37">
        <v>0</v>
      </c>
      <c r="DW774" s="38"/>
      <c r="DX774" s="38"/>
      <c r="DY774" s="38"/>
      <c r="DZ774" s="38"/>
      <c r="EA774" s="38"/>
      <c r="EB774" s="39"/>
      <c r="EC774" s="37">
        <v>0</v>
      </c>
      <c r="ED774" s="38"/>
      <c r="EE774" s="38"/>
      <c r="EF774" s="38"/>
      <c r="EG774" s="38"/>
      <c r="EH774" s="38"/>
      <c r="EI774" s="39"/>
      <c r="EJ774" s="37">
        <v>0</v>
      </c>
      <c r="EK774" s="38"/>
      <c r="EL774" s="38"/>
      <c r="EM774" s="38"/>
      <c r="EN774" s="38"/>
      <c r="EO774" s="38"/>
      <c r="EP774" s="39"/>
      <c r="EQ774" s="37">
        <v>0</v>
      </c>
      <c r="ER774" s="38"/>
      <c r="ES774" s="38"/>
      <c r="ET774" s="38"/>
      <c r="EU774" s="38"/>
      <c r="EV774" s="38"/>
      <c r="EW774" s="39"/>
      <c r="EX774" s="37">
        <v>0</v>
      </c>
      <c r="EY774" s="38"/>
      <c r="EZ774" s="38"/>
      <c r="FA774" s="38"/>
      <c r="FB774" s="38"/>
      <c r="FC774" s="38"/>
      <c r="FD774" s="39"/>
      <c r="FE774" s="37">
        <v>0</v>
      </c>
      <c r="FF774" s="38"/>
      <c r="FG774" s="38"/>
      <c r="FH774" s="38"/>
      <c r="FI774" s="38"/>
      <c r="FJ774" s="38"/>
      <c r="FK774" s="38"/>
    </row>
    <row r="775" spans="1:167" s="2" customFormat="1" ht="12" x14ac:dyDescent="0.2">
      <c r="A775" s="40" t="s">
        <v>111</v>
      </c>
      <c r="B775" s="40"/>
      <c r="C775" s="40"/>
      <c r="D775" s="40"/>
      <c r="E775" s="40"/>
      <c r="F775" s="40"/>
      <c r="G775" s="40"/>
      <c r="H775" s="41"/>
      <c r="I775" s="37">
        <v>0</v>
      </c>
      <c r="J775" s="38"/>
      <c r="K775" s="38"/>
      <c r="L775" s="38"/>
      <c r="M775" s="38"/>
      <c r="N775" s="39"/>
      <c r="O775" s="37">
        <v>0</v>
      </c>
      <c r="P775" s="38"/>
      <c r="Q775" s="38"/>
      <c r="R775" s="38"/>
      <c r="S775" s="38"/>
      <c r="T775" s="39"/>
      <c r="U775" s="37">
        <v>0</v>
      </c>
      <c r="V775" s="38"/>
      <c r="W775" s="38"/>
      <c r="X775" s="38"/>
      <c r="Y775" s="38"/>
      <c r="Z775" s="39"/>
      <c r="AA775" s="37">
        <v>0</v>
      </c>
      <c r="AB775" s="38"/>
      <c r="AC775" s="38"/>
      <c r="AD775" s="38"/>
      <c r="AE775" s="38"/>
      <c r="AF775" s="39"/>
      <c r="AG775" s="37">
        <v>0</v>
      </c>
      <c r="AH775" s="38"/>
      <c r="AI775" s="38"/>
      <c r="AJ775" s="38"/>
      <c r="AK775" s="38"/>
      <c r="AL775" s="39"/>
      <c r="AM775" s="37">
        <v>0</v>
      </c>
      <c r="AN775" s="38"/>
      <c r="AO775" s="38"/>
      <c r="AP775" s="38"/>
      <c r="AQ775" s="38"/>
      <c r="AR775" s="39"/>
      <c r="AS775" s="37">
        <v>0</v>
      </c>
      <c r="AT775" s="38"/>
      <c r="AU775" s="38"/>
      <c r="AV775" s="38"/>
      <c r="AW775" s="38"/>
      <c r="AX775" s="39"/>
      <c r="AY775" s="37">
        <v>10.220000000000001</v>
      </c>
      <c r="AZ775" s="38"/>
      <c r="BA775" s="38"/>
      <c r="BB775" s="38"/>
      <c r="BC775" s="38"/>
      <c r="BD775" s="39"/>
      <c r="BE775" s="37">
        <v>0</v>
      </c>
      <c r="BF775" s="38"/>
      <c r="BG775" s="38"/>
      <c r="BH775" s="38"/>
      <c r="BI775" s="38"/>
      <c r="BJ775" s="39"/>
      <c r="BK775" s="37">
        <v>0</v>
      </c>
      <c r="BL775" s="38"/>
      <c r="BM775" s="38"/>
      <c r="BN775" s="38"/>
      <c r="BO775" s="38"/>
      <c r="BP775" s="38"/>
      <c r="BQ775" s="39"/>
      <c r="BR775" s="37">
        <v>0</v>
      </c>
      <c r="BS775" s="38"/>
      <c r="BT775" s="38"/>
      <c r="BU775" s="38"/>
      <c r="BV775" s="38"/>
      <c r="BW775" s="38"/>
      <c r="BX775" s="39"/>
      <c r="BY775" s="37">
        <v>0</v>
      </c>
      <c r="BZ775" s="38"/>
      <c r="CA775" s="38"/>
      <c r="CB775" s="38"/>
      <c r="CC775" s="38"/>
      <c r="CD775" s="38"/>
      <c r="CE775" s="39"/>
      <c r="CF775" s="37">
        <v>0</v>
      </c>
      <c r="CG775" s="38"/>
      <c r="CH775" s="38"/>
      <c r="CI775" s="38"/>
      <c r="CJ775" s="38"/>
      <c r="CK775" s="38"/>
      <c r="CL775" s="39"/>
      <c r="CM775" s="37">
        <v>0</v>
      </c>
      <c r="CN775" s="38"/>
      <c r="CO775" s="38"/>
      <c r="CP775" s="38"/>
      <c r="CQ775" s="38"/>
      <c r="CR775" s="38"/>
      <c r="CS775" s="39"/>
      <c r="CT775" s="37">
        <v>0</v>
      </c>
      <c r="CU775" s="38"/>
      <c r="CV775" s="38"/>
      <c r="CW775" s="38"/>
      <c r="CX775" s="38"/>
      <c r="CY775" s="38"/>
      <c r="CZ775" s="39"/>
      <c r="DA775" s="37">
        <v>0</v>
      </c>
      <c r="DB775" s="38"/>
      <c r="DC775" s="38"/>
      <c r="DD775" s="38"/>
      <c r="DE775" s="38"/>
      <c r="DF775" s="38"/>
      <c r="DG775" s="39"/>
      <c r="DH775" s="37">
        <v>0</v>
      </c>
      <c r="DI775" s="38"/>
      <c r="DJ775" s="38"/>
      <c r="DK775" s="38"/>
      <c r="DL775" s="38"/>
      <c r="DM775" s="38"/>
      <c r="DN775" s="39"/>
      <c r="DO775" s="37">
        <v>0</v>
      </c>
      <c r="DP775" s="38"/>
      <c r="DQ775" s="38"/>
      <c r="DR775" s="38"/>
      <c r="DS775" s="38"/>
      <c r="DT775" s="38"/>
      <c r="DU775" s="39"/>
      <c r="DV775" s="37">
        <v>0</v>
      </c>
      <c r="DW775" s="38"/>
      <c r="DX775" s="38"/>
      <c r="DY775" s="38"/>
      <c r="DZ775" s="38"/>
      <c r="EA775" s="38"/>
      <c r="EB775" s="39"/>
      <c r="EC775" s="37">
        <v>0</v>
      </c>
      <c r="ED775" s="38"/>
      <c r="EE775" s="38"/>
      <c r="EF775" s="38"/>
      <c r="EG775" s="38"/>
      <c r="EH775" s="38"/>
      <c r="EI775" s="39"/>
      <c r="EJ775" s="37">
        <v>2.37</v>
      </c>
      <c r="EK775" s="38"/>
      <c r="EL775" s="38"/>
      <c r="EM775" s="38"/>
      <c r="EN775" s="38"/>
      <c r="EO775" s="38"/>
      <c r="EP775" s="39"/>
      <c r="EQ775" s="37">
        <v>0</v>
      </c>
      <c r="ER775" s="38"/>
      <c r="ES775" s="38"/>
      <c r="ET775" s="38"/>
      <c r="EU775" s="38"/>
      <c r="EV775" s="38"/>
      <c r="EW775" s="39"/>
      <c r="EX775" s="37">
        <v>0</v>
      </c>
      <c r="EY775" s="38"/>
      <c r="EZ775" s="38"/>
      <c r="FA775" s="38"/>
      <c r="FB775" s="38"/>
      <c r="FC775" s="38"/>
      <c r="FD775" s="39"/>
      <c r="FE775" s="37">
        <v>0</v>
      </c>
      <c r="FF775" s="38"/>
      <c r="FG775" s="38"/>
      <c r="FH775" s="38"/>
      <c r="FI775" s="38"/>
      <c r="FJ775" s="38"/>
      <c r="FK775" s="38"/>
    </row>
    <row r="776" spans="1:167" s="2" customFormat="1" ht="12" x14ac:dyDescent="0.2">
      <c r="A776" s="40" t="s">
        <v>112</v>
      </c>
      <c r="B776" s="40"/>
      <c r="C776" s="40"/>
      <c r="D776" s="40"/>
      <c r="E776" s="40"/>
      <c r="F776" s="40"/>
      <c r="G776" s="40"/>
      <c r="H776" s="41"/>
      <c r="I776" s="37">
        <v>0</v>
      </c>
      <c r="J776" s="38"/>
      <c r="K776" s="38"/>
      <c r="L776" s="38"/>
      <c r="M776" s="38"/>
      <c r="N776" s="39"/>
      <c r="O776" s="37">
        <v>0</v>
      </c>
      <c r="P776" s="38"/>
      <c r="Q776" s="38"/>
      <c r="R776" s="38"/>
      <c r="S776" s="38"/>
      <c r="T776" s="39"/>
      <c r="U776" s="37">
        <v>0</v>
      </c>
      <c r="V776" s="38"/>
      <c r="W776" s="38"/>
      <c r="X776" s="38"/>
      <c r="Y776" s="38"/>
      <c r="Z776" s="39"/>
      <c r="AA776" s="37">
        <v>0</v>
      </c>
      <c r="AB776" s="38"/>
      <c r="AC776" s="38"/>
      <c r="AD776" s="38"/>
      <c r="AE776" s="38"/>
      <c r="AF776" s="39"/>
      <c r="AG776" s="37">
        <v>0</v>
      </c>
      <c r="AH776" s="38"/>
      <c r="AI776" s="38"/>
      <c r="AJ776" s="38"/>
      <c r="AK776" s="38"/>
      <c r="AL776" s="39"/>
      <c r="AM776" s="37">
        <v>25.46</v>
      </c>
      <c r="AN776" s="38"/>
      <c r="AO776" s="38"/>
      <c r="AP776" s="38"/>
      <c r="AQ776" s="38"/>
      <c r="AR776" s="39"/>
      <c r="AS776" s="37">
        <v>26.63</v>
      </c>
      <c r="AT776" s="38"/>
      <c r="AU776" s="38"/>
      <c r="AV776" s="38"/>
      <c r="AW776" s="38"/>
      <c r="AX776" s="39"/>
      <c r="AY776" s="37">
        <v>12.8</v>
      </c>
      <c r="AZ776" s="38"/>
      <c r="BA776" s="38"/>
      <c r="BB776" s="38"/>
      <c r="BC776" s="38"/>
      <c r="BD776" s="39"/>
      <c r="BE776" s="37">
        <v>0</v>
      </c>
      <c r="BF776" s="38"/>
      <c r="BG776" s="38"/>
      <c r="BH776" s="38"/>
      <c r="BI776" s="38"/>
      <c r="BJ776" s="39"/>
      <c r="BK776" s="37">
        <v>0</v>
      </c>
      <c r="BL776" s="38"/>
      <c r="BM776" s="38"/>
      <c r="BN776" s="38"/>
      <c r="BO776" s="38"/>
      <c r="BP776" s="38"/>
      <c r="BQ776" s="39"/>
      <c r="BR776" s="37">
        <v>0</v>
      </c>
      <c r="BS776" s="38"/>
      <c r="BT776" s="38"/>
      <c r="BU776" s="38"/>
      <c r="BV776" s="38"/>
      <c r="BW776" s="38"/>
      <c r="BX776" s="39"/>
      <c r="BY776" s="37">
        <v>0</v>
      </c>
      <c r="BZ776" s="38"/>
      <c r="CA776" s="38"/>
      <c r="CB776" s="38"/>
      <c r="CC776" s="38"/>
      <c r="CD776" s="38"/>
      <c r="CE776" s="39"/>
      <c r="CF776" s="37">
        <v>0</v>
      </c>
      <c r="CG776" s="38"/>
      <c r="CH776" s="38"/>
      <c r="CI776" s="38"/>
      <c r="CJ776" s="38"/>
      <c r="CK776" s="38"/>
      <c r="CL776" s="39"/>
      <c r="CM776" s="37">
        <v>0</v>
      </c>
      <c r="CN776" s="38"/>
      <c r="CO776" s="38"/>
      <c r="CP776" s="38"/>
      <c r="CQ776" s="38"/>
      <c r="CR776" s="38"/>
      <c r="CS776" s="39"/>
      <c r="CT776" s="37">
        <v>0</v>
      </c>
      <c r="CU776" s="38"/>
      <c r="CV776" s="38"/>
      <c r="CW776" s="38"/>
      <c r="CX776" s="38"/>
      <c r="CY776" s="38"/>
      <c r="CZ776" s="39"/>
      <c r="DA776" s="37">
        <v>0</v>
      </c>
      <c r="DB776" s="38"/>
      <c r="DC776" s="38"/>
      <c r="DD776" s="38"/>
      <c r="DE776" s="38"/>
      <c r="DF776" s="38"/>
      <c r="DG776" s="39"/>
      <c r="DH776" s="37">
        <v>0</v>
      </c>
      <c r="DI776" s="38"/>
      <c r="DJ776" s="38"/>
      <c r="DK776" s="38"/>
      <c r="DL776" s="38"/>
      <c r="DM776" s="38"/>
      <c r="DN776" s="39"/>
      <c r="DO776" s="37">
        <v>0</v>
      </c>
      <c r="DP776" s="38"/>
      <c r="DQ776" s="38"/>
      <c r="DR776" s="38"/>
      <c r="DS776" s="38"/>
      <c r="DT776" s="38"/>
      <c r="DU776" s="39"/>
      <c r="DV776" s="37">
        <v>0</v>
      </c>
      <c r="DW776" s="38"/>
      <c r="DX776" s="38"/>
      <c r="DY776" s="38"/>
      <c r="DZ776" s="38"/>
      <c r="EA776" s="38"/>
      <c r="EB776" s="39"/>
      <c r="EC776" s="37">
        <v>0</v>
      </c>
      <c r="ED776" s="38"/>
      <c r="EE776" s="38"/>
      <c r="EF776" s="38"/>
      <c r="EG776" s="38"/>
      <c r="EH776" s="38"/>
      <c r="EI776" s="39"/>
      <c r="EJ776" s="37">
        <v>0</v>
      </c>
      <c r="EK776" s="38"/>
      <c r="EL776" s="38"/>
      <c r="EM776" s="38"/>
      <c r="EN776" s="38"/>
      <c r="EO776" s="38"/>
      <c r="EP776" s="39"/>
      <c r="EQ776" s="37">
        <v>0</v>
      </c>
      <c r="ER776" s="38"/>
      <c r="ES776" s="38"/>
      <c r="ET776" s="38"/>
      <c r="EU776" s="38"/>
      <c r="EV776" s="38"/>
      <c r="EW776" s="39"/>
      <c r="EX776" s="37">
        <v>0</v>
      </c>
      <c r="EY776" s="38"/>
      <c r="EZ776" s="38"/>
      <c r="FA776" s="38"/>
      <c r="FB776" s="38"/>
      <c r="FC776" s="38"/>
      <c r="FD776" s="39"/>
      <c r="FE776" s="37">
        <v>0</v>
      </c>
      <c r="FF776" s="38"/>
      <c r="FG776" s="38"/>
      <c r="FH776" s="38"/>
      <c r="FI776" s="38"/>
      <c r="FJ776" s="38"/>
      <c r="FK776" s="38"/>
    </row>
    <row r="777" spans="1:167" s="2" customFormat="1" ht="12" x14ac:dyDescent="0.2">
      <c r="A777" s="40" t="s">
        <v>113</v>
      </c>
      <c r="B777" s="40"/>
      <c r="C777" s="40"/>
      <c r="D777" s="40"/>
      <c r="E777" s="40"/>
      <c r="F777" s="40"/>
      <c r="G777" s="40"/>
      <c r="H777" s="41"/>
      <c r="I777" s="37">
        <v>0</v>
      </c>
      <c r="J777" s="38"/>
      <c r="K777" s="38"/>
      <c r="L777" s="38"/>
      <c r="M777" s="38"/>
      <c r="N777" s="39"/>
      <c r="O777" s="37">
        <v>0</v>
      </c>
      <c r="P777" s="38"/>
      <c r="Q777" s="38"/>
      <c r="R777" s="38"/>
      <c r="S777" s="38"/>
      <c r="T777" s="39"/>
      <c r="U777" s="37">
        <v>0</v>
      </c>
      <c r="V777" s="38"/>
      <c r="W777" s="38"/>
      <c r="X777" s="38"/>
      <c r="Y777" s="38"/>
      <c r="Z777" s="39"/>
      <c r="AA777" s="37">
        <v>0</v>
      </c>
      <c r="AB777" s="38"/>
      <c r="AC777" s="38"/>
      <c r="AD777" s="38"/>
      <c r="AE777" s="38"/>
      <c r="AF777" s="39"/>
      <c r="AG777" s="37">
        <v>0</v>
      </c>
      <c r="AH777" s="38"/>
      <c r="AI777" s="38"/>
      <c r="AJ777" s="38"/>
      <c r="AK777" s="38"/>
      <c r="AL777" s="39"/>
      <c r="AM777" s="37">
        <v>4.9000000000000004</v>
      </c>
      <c r="AN777" s="38"/>
      <c r="AO777" s="38"/>
      <c r="AP777" s="38"/>
      <c r="AQ777" s="38"/>
      <c r="AR777" s="39"/>
      <c r="AS777" s="37">
        <v>0</v>
      </c>
      <c r="AT777" s="38"/>
      <c r="AU777" s="38"/>
      <c r="AV777" s="38"/>
      <c r="AW777" s="38"/>
      <c r="AX777" s="39"/>
      <c r="AY777" s="37">
        <v>68.34</v>
      </c>
      <c r="AZ777" s="38"/>
      <c r="BA777" s="38"/>
      <c r="BB777" s="38"/>
      <c r="BC777" s="38"/>
      <c r="BD777" s="39"/>
      <c r="BE777" s="37">
        <v>0</v>
      </c>
      <c r="BF777" s="38"/>
      <c r="BG777" s="38"/>
      <c r="BH777" s="38"/>
      <c r="BI777" s="38"/>
      <c r="BJ777" s="39"/>
      <c r="BK777" s="37">
        <v>0</v>
      </c>
      <c r="BL777" s="38"/>
      <c r="BM777" s="38"/>
      <c r="BN777" s="38"/>
      <c r="BO777" s="38"/>
      <c r="BP777" s="38"/>
      <c r="BQ777" s="39"/>
      <c r="BR777" s="37">
        <v>0</v>
      </c>
      <c r="BS777" s="38"/>
      <c r="BT777" s="38"/>
      <c r="BU777" s="38"/>
      <c r="BV777" s="38"/>
      <c r="BW777" s="38"/>
      <c r="BX777" s="39"/>
      <c r="BY777" s="37">
        <v>0</v>
      </c>
      <c r="BZ777" s="38"/>
      <c r="CA777" s="38"/>
      <c r="CB777" s="38"/>
      <c r="CC777" s="38"/>
      <c r="CD777" s="38"/>
      <c r="CE777" s="39"/>
      <c r="CF777" s="37">
        <v>0</v>
      </c>
      <c r="CG777" s="38"/>
      <c r="CH777" s="38"/>
      <c r="CI777" s="38"/>
      <c r="CJ777" s="38"/>
      <c r="CK777" s="38"/>
      <c r="CL777" s="39"/>
      <c r="CM777" s="37">
        <v>0</v>
      </c>
      <c r="CN777" s="38"/>
      <c r="CO777" s="38"/>
      <c r="CP777" s="38"/>
      <c r="CQ777" s="38"/>
      <c r="CR777" s="38"/>
      <c r="CS777" s="39"/>
      <c r="CT777" s="37">
        <v>0</v>
      </c>
      <c r="CU777" s="38"/>
      <c r="CV777" s="38"/>
      <c r="CW777" s="38"/>
      <c r="CX777" s="38"/>
      <c r="CY777" s="38"/>
      <c r="CZ777" s="39"/>
      <c r="DA777" s="37">
        <v>0</v>
      </c>
      <c r="DB777" s="38"/>
      <c r="DC777" s="38"/>
      <c r="DD777" s="38"/>
      <c r="DE777" s="38"/>
      <c r="DF777" s="38"/>
      <c r="DG777" s="39"/>
      <c r="DH777" s="37">
        <v>0</v>
      </c>
      <c r="DI777" s="38"/>
      <c r="DJ777" s="38"/>
      <c r="DK777" s="38"/>
      <c r="DL777" s="38"/>
      <c r="DM777" s="38"/>
      <c r="DN777" s="39"/>
      <c r="DO777" s="37">
        <v>0</v>
      </c>
      <c r="DP777" s="38"/>
      <c r="DQ777" s="38"/>
      <c r="DR777" s="38"/>
      <c r="DS777" s="38"/>
      <c r="DT777" s="38"/>
      <c r="DU777" s="39"/>
      <c r="DV777" s="37">
        <v>0</v>
      </c>
      <c r="DW777" s="38"/>
      <c r="DX777" s="38"/>
      <c r="DY777" s="38"/>
      <c r="DZ777" s="38"/>
      <c r="EA777" s="38"/>
      <c r="EB777" s="39"/>
      <c r="EC777" s="37">
        <v>0</v>
      </c>
      <c r="ED777" s="38"/>
      <c r="EE777" s="38"/>
      <c r="EF777" s="38"/>
      <c r="EG777" s="38"/>
      <c r="EH777" s="38"/>
      <c r="EI777" s="39"/>
      <c r="EJ777" s="37">
        <v>0</v>
      </c>
      <c r="EK777" s="38"/>
      <c r="EL777" s="38"/>
      <c r="EM777" s="38"/>
      <c r="EN777" s="38"/>
      <c r="EO777" s="38"/>
      <c r="EP777" s="39"/>
      <c r="EQ777" s="37">
        <v>0</v>
      </c>
      <c r="ER777" s="38"/>
      <c r="ES777" s="38"/>
      <c r="ET777" s="38"/>
      <c r="EU777" s="38"/>
      <c r="EV777" s="38"/>
      <c r="EW777" s="39"/>
      <c r="EX777" s="37">
        <v>0</v>
      </c>
      <c r="EY777" s="38"/>
      <c r="EZ777" s="38"/>
      <c r="FA777" s="38"/>
      <c r="FB777" s="38"/>
      <c r="FC777" s="38"/>
      <c r="FD777" s="39"/>
      <c r="FE777" s="37">
        <v>0</v>
      </c>
      <c r="FF777" s="38"/>
      <c r="FG777" s="38"/>
      <c r="FH777" s="38"/>
      <c r="FI777" s="38"/>
      <c r="FJ777" s="38"/>
      <c r="FK777" s="38"/>
    </row>
    <row r="778" spans="1:167" s="2" customFormat="1" ht="12" x14ac:dyDescent="0.2">
      <c r="A778" s="40" t="s">
        <v>114</v>
      </c>
      <c r="B778" s="40"/>
      <c r="C778" s="40"/>
      <c r="D778" s="40"/>
      <c r="E778" s="40"/>
      <c r="F778" s="40"/>
      <c r="G778" s="40"/>
      <c r="H778" s="41"/>
      <c r="I778" s="37">
        <v>0</v>
      </c>
      <c r="J778" s="38"/>
      <c r="K778" s="38"/>
      <c r="L778" s="38"/>
      <c r="M778" s="38"/>
      <c r="N778" s="39"/>
      <c r="O778" s="37">
        <v>0</v>
      </c>
      <c r="P778" s="38"/>
      <c r="Q778" s="38"/>
      <c r="R778" s="38"/>
      <c r="S778" s="38"/>
      <c r="T778" s="39"/>
      <c r="U778" s="37">
        <v>0</v>
      </c>
      <c r="V778" s="38"/>
      <c r="W778" s="38"/>
      <c r="X778" s="38"/>
      <c r="Y778" s="38"/>
      <c r="Z778" s="39"/>
      <c r="AA778" s="37">
        <v>0</v>
      </c>
      <c r="AB778" s="38"/>
      <c r="AC778" s="38"/>
      <c r="AD778" s="38"/>
      <c r="AE778" s="38"/>
      <c r="AF778" s="39"/>
      <c r="AG778" s="37">
        <v>0</v>
      </c>
      <c r="AH778" s="38"/>
      <c r="AI778" s="38"/>
      <c r="AJ778" s="38"/>
      <c r="AK778" s="38"/>
      <c r="AL778" s="39"/>
      <c r="AM778" s="37">
        <v>31.06</v>
      </c>
      <c r="AN778" s="38"/>
      <c r="AO778" s="38"/>
      <c r="AP778" s="38"/>
      <c r="AQ778" s="38"/>
      <c r="AR778" s="39"/>
      <c r="AS778" s="37">
        <v>0</v>
      </c>
      <c r="AT778" s="38"/>
      <c r="AU778" s="38"/>
      <c r="AV778" s="38"/>
      <c r="AW778" s="38"/>
      <c r="AX778" s="39"/>
      <c r="AY778" s="37">
        <v>16.47</v>
      </c>
      <c r="AZ778" s="38"/>
      <c r="BA778" s="38"/>
      <c r="BB778" s="38"/>
      <c r="BC778" s="38"/>
      <c r="BD778" s="39"/>
      <c r="BE778" s="37">
        <v>1.38</v>
      </c>
      <c r="BF778" s="38"/>
      <c r="BG778" s="38"/>
      <c r="BH778" s="38"/>
      <c r="BI778" s="38"/>
      <c r="BJ778" s="39"/>
      <c r="BK778" s="37">
        <v>0</v>
      </c>
      <c r="BL778" s="38"/>
      <c r="BM778" s="38"/>
      <c r="BN778" s="38"/>
      <c r="BO778" s="38"/>
      <c r="BP778" s="38"/>
      <c r="BQ778" s="39"/>
      <c r="BR778" s="37">
        <v>0</v>
      </c>
      <c r="BS778" s="38"/>
      <c r="BT778" s="38"/>
      <c r="BU778" s="38"/>
      <c r="BV778" s="38"/>
      <c r="BW778" s="38"/>
      <c r="BX778" s="39"/>
      <c r="BY778" s="37">
        <v>0</v>
      </c>
      <c r="BZ778" s="38"/>
      <c r="CA778" s="38"/>
      <c r="CB778" s="38"/>
      <c r="CC778" s="38"/>
      <c r="CD778" s="38"/>
      <c r="CE778" s="39"/>
      <c r="CF778" s="37">
        <v>0</v>
      </c>
      <c r="CG778" s="38"/>
      <c r="CH778" s="38"/>
      <c r="CI778" s="38"/>
      <c r="CJ778" s="38"/>
      <c r="CK778" s="38"/>
      <c r="CL778" s="39"/>
      <c r="CM778" s="37">
        <v>0</v>
      </c>
      <c r="CN778" s="38"/>
      <c r="CO778" s="38"/>
      <c r="CP778" s="38"/>
      <c r="CQ778" s="38"/>
      <c r="CR778" s="38"/>
      <c r="CS778" s="39"/>
      <c r="CT778" s="37">
        <v>0</v>
      </c>
      <c r="CU778" s="38"/>
      <c r="CV778" s="38"/>
      <c r="CW778" s="38"/>
      <c r="CX778" s="38"/>
      <c r="CY778" s="38"/>
      <c r="CZ778" s="39"/>
      <c r="DA778" s="37">
        <v>0</v>
      </c>
      <c r="DB778" s="38"/>
      <c r="DC778" s="38"/>
      <c r="DD778" s="38"/>
      <c r="DE778" s="38"/>
      <c r="DF778" s="38"/>
      <c r="DG778" s="39"/>
      <c r="DH778" s="37">
        <v>0</v>
      </c>
      <c r="DI778" s="38"/>
      <c r="DJ778" s="38"/>
      <c r="DK778" s="38"/>
      <c r="DL778" s="38"/>
      <c r="DM778" s="38"/>
      <c r="DN778" s="39"/>
      <c r="DO778" s="37">
        <v>0</v>
      </c>
      <c r="DP778" s="38"/>
      <c r="DQ778" s="38"/>
      <c r="DR778" s="38"/>
      <c r="DS778" s="38"/>
      <c r="DT778" s="38"/>
      <c r="DU778" s="39"/>
      <c r="DV778" s="37">
        <v>0</v>
      </c>
      <c r="DW778" s="38"/>
      <c r="DX778" s="38"/>
      <c r="DY778" s="38"/>
      <c r="DZ778" s="38"/>
      <c r="EA778" s="38"/>
      <c r="EB778" s="39"/>
      <c r="EC778" s="37">
        <v>0</v>
      </c>
      <c r="ED778" s="38"/>
      <c r="EE778" s="38"/>
      <c r="EF778" s="38"/>
      <c r="EG778" s="38"/>
      <c r="EH778" s="38"/>
      <c r="EI778" s="39"/>
      <c r="EJ778" s="37">
        <v>0.93</v>
      </c>
      <c r="EK778" s="38"/>
      <c r="EL778" s="38"/>
      <c r="EM778" s="38"/>
      <c r="EN778" s="38"/>
      <c r="EO778" s="38"/>
      <c r="EP778" s="39"/>
      <c r="EQ778" s="37">
        <v>0</v>
      </c>
      <c r="ER778" s="38"/>
      <c r="ES778" s="38"/>
      <c r="ET778" s="38"/>
      <c r="EU778" s="38"/>
      <c r="EV778" s="38"/>
      <c r="EW778" s="39"/>
      <c r="EX778" s="37">
        <v>0</v>
      </c>
      <c r="EY778" s="38"/>
      <c r="EZ778" s="38"/>
      <c r="FA778" s="38"/>
      <c r="FB778" s="38"/>
      <c r="FC778" s="38"/>
      <c r="FD778" s="39"/>
      <c r="FE778" s="37">
        <v>0</v>
      </c>
      <c r="FF778" s="38"/>
      <c r="FG778" s="38"/>
      <c r="FH778" s="38"/>
      <c r="FI778" s="38"/>
      <c r="FJ778" s="38"/>
      <c r="FK778" s="38"/>
    </row>
    <row r="779" spans="1:167" s="2" customFormat="1" ht="12" x14ac:dyDescent="0.2">
      <c r="A779" s="40" t="s">
        <v>115</v>
      </c>
      <c r="B779" s="40"/>
      <c r="C779" s="40"/>
      <c r="D779" s="40"/>
      <c r="E779" s="40"/>
      <c r="F779" s="40"/>
      <c r="G779" s="40"/>
      <c r="H779" s="41"/>
      <c r="I779" s="37">
        <v>0</v>
      </c>
      <c r="J779" s="38"/>
      <c r="K779" s="38"/>
      <c r="L779" s="38"/>
      <c r="M779" s="38"/>
      <c r="N779" s="39"/>
      <c r="O779" s="37">
        <v>0</v>
      </c>
      <c r="P779" s="38"/>
      <c r="Q779" s="38"/>
      <c r="R779" s="38"/>
      <c r="S779" s="38"/>
      <c r="T779" s="39"/>
      <c r="U779" s="37">
        <v>0</v>
      </c>
      <c r="V779" s="38"/>
      <c r="W779" s="38"/>
      <c r="X779" s="38"/>
      <c r="Y779" s="38"/>
      <c r="Z779" s="39"/>
      <c r="AA779" s="37">
        <v>0</v>
      </c>
      <c r="AB779" s="38"/>
      <c r="AC779" s="38"/>
      <c r="AD779" s="38"/>
      <c r="AE779" s="38"/>
      <c r="AF779" s="39"/>
      <c r="AG779" s="37">
        <v>0</v>
      </c>
      <c r="AH779" s="38"/>
      <c r="AI779" s="38"/>
      <c r="AJ779" s="38"/>
      <c r="AK779" s="38"/>
      <c r="AL779" s="39"/>
      <c r="AM779" s="37">
        <v>59.75</v>
      </c>
      <c r="AN779" s="38"/>
      <c r="AO779" s="38"/>
      <c r="AP779" s="38"/>
      <c r="AQ779" s="38"/>
      <c r="AR779" s="39"/>
      <c r="AS779" s="37">
        <v>30.74</v>
      </c>
      <c r="AT779" s="38"/>
      <c r="AU779" s="38"/>
      <c r="AV779" s="38"/>
      <c r="AW779" s="38"/>
      <c r="AX779" s="39"/>
      <c r="AY779" s="37">
        <v>3.21</v>
      </c>
      <c r="AZ779" s="38"/>
      <c r="BA779" s="38"/>
      <c r="BB779" s="38"/>
      <c r="BC779" s="38"/>
      <c r="BD779" s="39"/>
      <c r="BE779" s="37">
        <v>0</v>
      </c>
      <c r="BF779" s="38"/>
      <c r="BG779" s="38"/>
      <c r="BH779" s="38"/>
      <c r="BI779" s="38"/>
      <c r="BJ779" s="39"/>
      <c r="BK779" s="37">
        <v>0</v>
      </c>
      <c r="BL779" s="38"/>
      <c r="BM779" s="38"/>
      <c r="BN779" s="38"/>
      <c r="BO779" s="38"/>
      <c r="BP779" s="38"/>
      <c r="BQ779" s="39"/>
      <c r="BR779" s="37">
        <v>1.36</v>
      </c>
      <c r="BS779" s="38"/>
      <c r="BT779" s="38"/>
      <c r="BU779" s="38"/>
      <c r="BV779" s="38"/>
      <c r="BW779" s="38"/>
      <c r="BX779" s="39"/>
      <c r="BY779" s="37">
        <v>0</v>
      </c>
      <c r="BZ779" s="38"/>
      <c r="CA779" s="38"/>
      <c r="CB779" s="38"/>
      <c r="CC779" s="38"/>
      <c r="CD779" s="38"/>
      <c r="CE779" s="39"/>
      <c r="CF779" s="37">
        <v>0</v>
      </c>
      <c r="CG779" s="38"/>
      <c r="CH779" s="38"/>
      <c r="CI779" s="38"/>
      <c r="CJ779" s="38"/>
      <c r="CK779" s="38"/>
      <c r="CL779" s="39"/>
      <c r="CM779" s="37">
        <v>14.95</v>
      </c>
      <c r="CN779" s="38"/>
      <c r="CO779" s="38"/>
      <c r="CP779" s="38"/>
      <c r="CQ779" s="38"/>
      <c r="CR779" s="38"/>
      <c r="CS779" s="39"/>
      <c r="CT779" s="37">
        <v>79.83</v>
      </c>
      <c r="CU779" s="38"/>
      <c r="CV779" s="38"/>
      <c r="CW779" s="38"/>
      <c r="CX779" s="38"/>
      <c r="CY779" s="38"/>
      <c r="CZ779" s="39"/>
      <c r="DA779" s="37">
        <v>48.76</v>
      </c>
      <c r="DB779" s="38"/>
      <c r="DC779" s="38"/>
      <c r="DD779" s="38"/>
      <c r="DE779" s="38"/>
      <c r="DF779" s="38"/>
      <c r="DG779" s="39"/>
      <c r="DH779" s="37">
        <v>0</v>
      </c>
      <c r="DI779" s="38"/>
      <c r="DJ779" s="38"/>
      <c r="DK779" s="38"/>
      <c r="DL779" s="38"/>
      <c r="DM779" s="38"/>
      <c r="DN779" s="39"/>
      <c r="DO779" s="37">
        <v>26.35</v>
      </c>
      <c r="DP779" s="38"/>
      <c r="DQ779" s="38"/>
      <c r="DR779" s="38"/>
      <c r="DS779" s="38"/>
      <c r="DT779" s="38"/>
      <c r="DU779" s="39"/>
      <c r="DV779" s="37">
        <v>5.99</v>
      </c>
      <c r="DW779" s="38"/>
      <c r="DX779" s="38"/>
      <c r="DY779" s="38"/>
      <c r="DZ779" s="38"/>
      <c r="EA779" s="38"/>
      <c r="EB779" s="39"/>
      <c r="EC779" s="37">
        <v>2.8</v>
      </c>
      <c r="ED779" s="38"/>
      <c r="EE779" s="38"/>
      <c r="EF779" s="38"/>
      <c r="EG779" s="38"/>
      <c r="EH779" s="38"/>
      <c r="EI779" s="39"/>
      <c r="EJ779" s="37">
        <v>0</v>
      </c>
      <c r="EK779" s="38"/>
      <c r="EL779" s="38"/>
      <c r="EM779" s="38"/>
      <c r="EN779" s="38"/>
      <c r="EO779" s="38"/>
      <c r="EP779" s="39"/>
      <c r="EQ779" s="37">
        <v>0</v>
      </c>
      <c r="ER779" s="38"/>
      <c r="ES779" s="38"/>
      <c r="ET779" s="38"/>
      <c r="EU779" s="38"/>
      <c r="EV779" s="38"/>
      <c r="EW779" s="39"/>
      <c r="EX779" s="37">
        <v>1.17</v>
      </c>
      <c r="EY779" s="38"/>
      <c r="EZ779" s="38"/>
      <c r="FA779" s="38"/>
      <c r="FB779" s="38"/>
      <c r="FC779" s="38"/>
      <c r="FD779" s="39"/>
      <c r="FE779" s="37">
        <v>0</v>
      </c>
      <c r="FF779" s="38"/>
      <c r="FG779" s="38"/>
      <c r="FH779" s="38"/>
      <c r="FI779" s="38"/>
      <c r="FJ779" s="38"/>
      <c r="FK779" s="38"/>
    </row>
    <row r="780" spans="1:167" s="2" customFormat="1" ht="12" x14ac:dyDescent="0.2">
      <c r="A780" s="40" t="s">
        <v>116</v>
      </c>
      <c r="B780" s="40"/>
      <c r="C780" s="40"/>
      <c r="D780" s="40"/>
      <c r="E780" s="40"/>
      <c r="F780" s="40"/>
      <c r="G780" s="40"/>
      <c r="H780" s="41"/>
      <c r="I780" s="37">
        <v>0</v>
      </c>
      <c r="J780" s="38"/>
      <c r="K780" s="38"/>
      <c r="L780" s="38"/>
      <c r="M780" s="38"/>
      <c r="N780" s="39"/>
      <c r="O780" s="37">
        <v>0</v>
      </c>
      <c r="P780" s="38"/>
      <c r="Q780" s="38"/>
      <c r="R780" s="38"/>
      <c r="S780" s="38"/>
      <c r="T780" s="39"/>
      <c r="U780" s="37">
        <v>0</v>
      </c>
      <c r="V780" s="38"/>
      <c r="W780" s="38"/>
      <c r="X780" s="38"/>
      <c r="Y780" s="38"/>
      <c r="Z780" s="39"/>
      <c r="AA780" s="37">
        <v>0</v>
      </c>
      <c r="AB780" s="38"/>
      <c r="AC780" s="38"/>
      <c r="AD780" s="38"/>
      <c r="AE780" s="38"/>
      <c r="AF780" s="39"/>
      <c r="AG780" s="37">
        <v>0</v>
      </c>
      <c r="AH780" s="38"/>
      <c r="AI780" s="38"/>
      <c r="AJ780" s="38"/>
      <c r="AK780" s="38"/>
      <c r="AL780" s="39"/>
      <c r="AM780" s="37">
        <v>65.069999999999993</v>
      </c>
      <c r="AN780" s="38"/>
      <c r="AO780" s="38"/>
      <c r="AP780" s="38"/>
      <c r="AQ780" s="38"/>
      <c r="AR780" s="39"/>
      <c r="AS780" s="37">
        <v>28.1</v>
      </c>
      <c r="AT780" s="38"/>
      <c r="AU780" s="38"/>
      <c r="AV780" s="38"/>
      <c r="AW780" s="38"/>
      <c r="AX780" s="39"/>
      <c r="AY780" s="37">
        <v>30.5</v>
      </c>
      <c r="AZ780" s="38"/>
      <c r="BA780" s="38"/>
      <c r="BB780" s="38"/>
      <c r="BC780" s="38"/>
      <c r="BD780" s="39"/>
      <c r="BE780" s="37">
        <v>0</v>
      </c>
      <c r="BF780" s="38"/>
      <c r="BG780" s="38"/>
      <c r="BH780" s="38"/>
      <c r="BI780" s="38"/>
      <c r="BJ780" s="39"/>
      <c r="BK780" s="37">
        <v>0</v>
      </c>
      <c r="BL780" s="38"/>
      <c r="BM780" s="38"/>
      <c r="BN780" s="38"/>
      <c r="BO780" s="38"/>
      <c r="BP780" s="38"/>
      <c r="BQ780" s="39"/>
      <c r="BR780" s="37">
        <v>50.49</v>
      </c>
      <c r="BS780" s="38"/>
      <c r="BT780" s="38"/>
      <c r="BU780" s="38"/>
      <c r="BV780" s="38"/>
      <c r="BW780" s="38"/>
      <c r="BX780" s="39"/>
      <c r="BY780" s="37">
        <v>2.64</v>
      </c>
      <c r="BZ780" s="38"/>
      <c r="CA780" s="38"/>
      <c r="CB780" s="38"/>
      <c r="CC780" s="38"/>
      <c r="CD780" s="38"/>
      <c r="CE780" s="39"/>
      <c r="CF780" s="37">
        <v>18.78</v>
      </c>
      <c r="CG780" s="38"/>
      <c r="CH780" s="38"/>
      <c r="CI780" s="38"/>
      <c r="CJ780" s="38"/>
      <c r="CK780" s="38"/>
      <c r="CL780" s="39"/>
      <c r="CM780" s="37">
        <v>0</v>
      </c>
      <c r="CN780" s="38"/>
      <c r="CO780" s="38"/>
      <c r="CP780" s="38"/>
      <c r="CQ780" s="38"/>
      <c r="CR780" s="38"/>
      <c r="CS780" s="39"/>
      <c r="CT780" s="37">
        <v>0</v>
      </c>
      <c r="CU780" s="38"/>
      <c r="CV780" s="38"/>
      <c r="CW780" s="38"/>
      <c r="CX780" s="38"/>
      <c r="CY780" s="38"/>
      <c r="CZ780" s="39"/>
      <c r="DA780" s="37">
        <v>0</v>
      </c>
      <c r="DB780" s="38"/>
      <c r="DC780" s="38"/>
      <c r="DD780" s="38"/>
      <c r="DE780" s="38"/>
      <c r="DF780" s="38"/>
      <c r="DG780" s="39"/>
      <c r="DH780" s="37">
        <v>0</v>
      </c>
      <c r="DI780" s="38"/>
      <c r="DJ780" s="38"/>
      <c r="DK780" s="38"/>
      <c r="DL780" s="38"/>
      <c r="DM780" s="38"/>
      <c r="DN780" s="39"/>
      <c r="DO780" s="37">
        <v>1.6</v>
      </c>
      <c r="DP780" s="38"/>
      <c r="DQ780" s="38"/>
      <c r="DR780" s="38"/>
      <c r="DS780" s="38"/>
      <c r="DT780" s="38"/>
      <c r="DU780" s="39"/>
      <c r="DV780" s="37">
        <v>0</v>
      </c>
      <c r="DW780" s="38"/>
      <c r="DX780" s="38"/>
      <c r="DY780" s="38"/>
      <c r="DZ780" s="38"/>
      <c r="EA780" s="38"/>
      <c r="EB780" s="39"/>
      <c r="EC780" s="37">
        <v>0</v>
      </c>
      <c r="ED780" s="38"/>
      <c r="EE780" s="38"/>
      <c r="EF780" s="38"/>
      <c r="EG780" s="38"/>
      <c r="EH780" s="38"/>
      <c r="EI780" s="39"/>
      <c r="EJ780" s="37">
        <v>6.85</v>
      </c>
      <c r="EK780" s="38"/>
      <c r="EL780" s="38"/>
      <c r="EM780" s="38"/>
      <c r="EN780" s="38"/>
      <c r="EO780" s="38"/>
      <c r="EP780" s="39"/>
      <c r="EQ780" s="37">
        <v>0</v>
      </c>
      <c r="ER780" s="38"/>
      <c r="ES780" s="38"/>
      <c r="ET780" s="38"/>
      <c r="EU780" s="38"/>
      <c r="EV780" s="38"/>
      <c r="EW780" s="39"/>
      <c r="EX780" s="37">
        <v>0</v>
      </c>
      <c r="EY780" s="38"/>
      <c r="EZ780" s="38"/>
      <c r="FA780" s="38"/>
      <c r="FB780" s="38"/>
      <c r="FC780" s="38"/>
      <c r="FD780" s="39"/>
      <c r="FE780" s="37">
        <v>0</v>
      </c>
      <c r="FF780" s="38"/>
      <c r="FG780" s="38"/>
      <c r="FH780" s="38"/>
      <c r="FI780" s="38"/>
      <c r="FJ780" s="38"/>
      <c r="FK780" s="38"/>
    </row>
    <row r="781" spans="1:167" s="2" customFormat="1" ht="12" x14ac:dyDescent="0.2">
      <c r="A781" s="40" t="s">
        <v>117</v>
      </c>
      <c r="B781" s="40"/>
      <c r="C781" s="40"/>
      <c r="D781" s="40"/>
      <c r="E781" s="40"/>
      <c r="F781" s="40"/>
      <c r="G781" s="40"/>
      <c r="H781" s="41"/>
      <c r="I781" s="37">
        <v>0</v>
      </c>
      <c r="J781" s="38"/>
      <c r="K781" s="38"/>
      <c r="L781" s="38"/>
      <c r="M781" s="38"/>
      <c r="N781" s="39"/>
      <c r="O781" s="37">
        <v>0</v>
      </c>
      <c r="P781" s="38"/>
      <c r="Q781" s="38"/>
      <c r="R781" s="38"/>
      <c r="S781" s="38"/>
      <c r="T781" s="39"/>
      <c r="U781" s="37">
        <v>0</v>
      </c>
      <c r="V781" s="38"/>
      <c r="W781" s="38"/>
      <c r="X781" s="38"/>
      <c r="Y781" s="38"/>
      <c r="Z781" s="39"/>
      <c r="AA781" s="37">
        <v>0.31</v>
      </c>
      <c r="AB781" s="38"/>
      <c r="AC781" s="38"/>
      <c r="AD781" s="38"/>
      <c r="AE781" s="38"/>
      <c r="AF781" s="39"/>
      <c r="AG781" s="37">
        <v>23.77</v>
      </c>
      <c r="AH781" s="38"/>
      <c r="AI781" s="38"/>
      <c r="AJ781" s="38"/>
      <c r="AK781" s="38"/>
      <c r="AL781" s="39"/>
      <c r="AM781" s="37">
        <v>73.510000000000005</v>
      </c>
      <c r="AN781" s="38"/>
      <c r="AO781" s="38"/>
      <c r="AP781" s="38"/>
      <c r="AQ781" s="38"/>
      <c r="AR781" s="39"/>
      <c r="AS781" s="37">
        <v>74.55</v>
      </c>
      <c r="AT781" s="38"/>
      <c r="AU781" s="38"/>
      <c r="AV781" s="38"/>
      <c r="AW781" s="38"/>
      <c r="AX781" s="39"/>
      <c r="AY781" s="37">
        <v>180.17</v>
      </c>
      <c r="AZ781" s="38"/>
      <c r="BA781" s="38"/>
      <c r="BB781" s="38"/>
      <c r="BC781" s="38"/>
      <c r="BD781" s="39"/>
      <c r="BE781" s="37">
        <v>64.849999999999994</v>
      </c>
      <c r="BF781" s="38"/>
      <c r="BG781" s="38"/>
      <c r="BH781" s="38"/>
      <c r="BI781" s="38"/>
      <c r="BJ781" s="39"/>
      <c r="BK781" s="37">
        <v>120.38</v>
      </c>
      <c r="BL781" s="38"/>
      <c r="BM781" s="38"/>
      <c r="BN781" s="38"/>
      <c r="BO781" s="38"/>
      <c r="BP781" s="38"/>
      <c r="BQ781" s="39"/>
      <c r="BR781" s="37">
        <v>34.979999999999997</v>
      </c>
      <c r="BS781" s="38"/>
      <c r="BT781" s="38"/>
      <c r="BU781" s="38"/>
      <c r="BV781" s="38"/>
      <c r="BW781" s="38"/>
      <c r="BX781" s="39"/>
      <c r="BY781" s="37">
        <v>19.690000000000001</v>
      </c>
      <c r="BZ781" s="38"/>
      <c r="CA781" s="38"/>
      <c r="CB781" s="38"/>
      <c r="CC781" s="38"/>
      <c r="CD781" s="38"/>
      <c r="CE781" s="39"/>
      <c r="CF781" s="37">
        <v>120.92</v>
      </c>
      <c r="CG781" s="38"/>
      <c r="CH781" s="38"/>
      <c r="CI781" s="38"/>
      <c r="CJ781" s="38"/>
      <c r="CK781" s="38"/>
      <c r="CL781" s="39"/>
      <c r="CM781" s="37">
        <v>119.9</v>
      </c>
      <c r="CN781" s="38"/>
      <c r="CO781" s="38"/>
      <c r="CP781" s="38"/>
      <c r="CQ781" s="38"/>
      <c r="CR781" s="38"/>
      <c r="CS781" s="39"/>
      <c r="CT781" s="37">
        <v>110.53</v>
      </c>
      <c r="CU781" s="38"/>
      <c r="CV781" s="38"/>
      <c r="CW781" s="38"/>
      <c r="CX781" s="38"/>
      <c r="CY781" s="38"/>
      <c r="CZ781" s="39"/>
      <c r="DA781" s="37">
        <v>39.44</v>
      </c>
      <c r="DB781" s="38"/>
      <c r="DC781" s="38"/>
      <c r="DD781" s="38"/>
      <c r="DE781" s="38"/>
      <c r="DF781" s="38"/>
      <c r="DG781" s="39"/>
      <c r="DH781" s="37">
        <v>0</v>
      </c>
      <c r="DI781" s="38"/>
      <c r="DJ781" s="38"/>
      <c r="DK781" s="38"/>
      <c r="DL781" s="38"/>
      <c r="DM781" s="38"/>
      <c r="DN781" s="39"/>
      <c r="DO781" s="37">
        <v>0</v>
      </c>
      <c r="DP781" s="38"/>
      <c r="DQ781" s="38"/>
      <c r="DR781" s="38"/>
      <c r="DS781" s="38"/>
      <c r="DT781" s="38"/>
      <c r="DU781" s="39"/>
      <c r="DV781" s="37">
        <v>2.98</v>
      </c>
      <c r="DW781" s="38"/>
      <c r="DX781" s="38"/>
      <c r="DY781" s="38"/>
      <c r="DZ781" s="38"/>
      <c r="EA781" s="38"/>
      <c r="EB781" s="39"/>
      <c r="EC781" s="37">
        <v>33.79</v>
      </c>
      <c r="ED781" s="38"/>
      <c r="EE781" s="38"/>
      <c r="EF781" s="38"/>
      <c r="EG781" s="38"/>
      <c r="EH781" s="38"/>
      <c r="EI781" s="39"/>
      <c r="EJ781" s="37">
        <v>0</v>
      </c>
      <c r="EK781" s="38"/>
      <c r="EL781" s="38"/>
      <c r="EM781" s="38"/>
      <c r="EN781" s="38"/>
      <c r="EO781" s="38"/>
      <c r="EP781" s="39"/>
      <c r="EQ781" s="37">
        <v>0</v>
      </c>
      <c r="ER781" s="38"/>
      <c r="ES781" s="38"/>
      <c r="ET781" s="38"/>
      <c r="EU781" s="38"/>
      <c r="EV781" s="38"/>
      <c r="EW781" s="39"/>
      <c r="EX781" s="37">
        <v>0</v>
      </c>
      <c r="EY781" s="38"/>
      <c r="EZ781" s="38"/>
      <c r="FA781" s="38"/>
      <c r="FB781" s="38"/>
      <c r="FC781" s="38"/>
      <c r="FD781" s="39"/>
      <c r="FE781" s="37">
        <v>0</v>
      </c>
      <c r="FF781" s="38"/>
      <c r="FG781" s="38"/>
      <c r="FH781" s="38"/>
      <c r="FI781" s="38"/>
      <c r="FJ781" s="38"/>
      <c r="FK781" s="38"/>
    </row>
    <row r="782" spans="1:167" s="2" customFormat="1" ht="12" x14ac:dyDescent="0.2">
      <c r="A782" s="40" t="s">
        <v>118</v>
      </c>
      <c r="B782" s="40"/>
      <c r="C782" s="40"/>
      <c r="D782" s="40"/>
      <c r="E782" s="40"/>
      <c r="F782" s="40"/>
      <c r="G782" s="40"/>
      <c r="H782" s="41"/>
      <c r="I782" s="37">
        <v>0</v>
      </c>
      <c r="J782" s="38"/>
      <c r="K782" s="38"/>
      <c r="L782" s="38"/>
      <c r="M782" s="38"/>
      <c r="N782" s="39"/>
      <c r="O782" s="37">
        <v>0</v>
      </c>
      <c r="P782" s="38"/>
      <c r="Q782" s="38"/>
      <c r="R782" s="38"/>
      <c r="S782" s="38"/>
      <c r="T782" s="39"/>
      <c r="U782" s="37">
        <v>0</v>
      </c>
      <c r="V782" s="38"/>
      <c r="W782" s="38"/>
      <c r="X782" s="38"/>
      <c r="Y782" s="38"/>
      <c r="Z782" s="39"/>
      <c r="AA782" s="37">
        <v>0</v>
      </c>
      <c r="AB782" s="38"/>
      <c r="AC782" s="38"/>
      <c r="AD782" s="38"/>
      <c r="AE782" s="38"/>
      <c r="AF782" s="39"/>
      <c r="AG782" s="37">
        <v>0</v>
      </c>
      <c r="AH782" s="38"/>
      <c r="AI782" s="38"/>
      <c r="AJ782" s="38"/>
      <c r="AK782" s="38"/>
      <c r="AL782" s="39"/>
      <c r="AM782" s="37">
        <v>0</v>
      </c>
      <c r="AN782" s="38"/>
      <c r="AO782" s="38"/>
      <c r="AP782" s="38"/>
      <c r="AQ782" s="38"/>
      <c r="AR782" s="39"/>
      <c r="AS782" s="37">
        <v>0</v>
      </c>
      <c r="AT782" s="38"/>
      <c r="AU782" s="38"/>
      <c r="AV782" s="38"/>
      <c r="AW782" s="38"/>
      <c r="AX782" s="39"/>
      <c r="AY782" s="37">
        <v>24.36</v>
      </c>
      <c r="AZ782" s="38"/>
      <c r="BA782" s="38"/>
      <c r="BB782" s="38"/>
      <c r="BC782" s="38"/>
      <c r="BD782" s="39"/>
      <c r="BE782" s="37">
        <v>7.74</v>
      </c>
      <c r="BF782" s="38"/>
      <c r="BG782" s="38"/>
      <c r="BH782" s="38"/>
      <c r="BI782" s="38"/>
      <c r="BJ782" s="39"/>
      <c r="BK782" s="37">
        <v>0</v>
      </c>
      <c r="BL782" s="38"/>
      <c r="BM782" s="38"/>
      <c r="BN782" s="38"/>
      <c r="BO782" s="38"/>
      <c r="BP782" s="38"/>
      <c r="BQ782" s="39"/>
      <c r="BR782" s="37">
        <v>0</v>
      </c>
      <c r="BS782" s="38"/>
      <c r="BT782" s="38"/>
      <c r="BU782" s="38"/>
      <c r="BV782" s="38"/>
      <c r="BW782" s="38"/>
      <c r="BX782" s="39"/>
      <c r="BY782" s="37">
        <v>52.04</v>
      </c>
      <c r="BZ782" s="38"/>
      <c r="CA782" s="38"/>
      <c r="CB782" s="38"/>
      <c r="CC782" s="38"/>
      <c r="CD782" s="38"/>
      <c r="CE782" s="39"/>
      <c r="CF782" s="37">
        <v>70.48</v>
      </c>
      <c r="CG782" s="38"/>
      <c r="CH782" s="38"/>
      <c r="CI782" s="38"/>
      <c r="CJ782" s="38"/>
      <c r="CK782" s="38"/>
      <c r="CL782" s="39"/>
      <c r="CM782" s="37">
        <v>65.81</v>
      </c>
      <c r="CN782" s="38"/>
      <c r="CO782" s="38"/>
      <c r="CP782" s="38"/>
      <c r="CQ782" s="38"/>
      <c r="CR782" s="38"/>
      <c r="CS782" s="39"/>
      <c r="CT782" s="37">
        <v>0</v>
      </c>
      <c r="CU782" s="38"/>
      <c r="CV782" s="38"/>
      <c r="CW782" s="38"/>
      <c r="CX782" s="38"/>
      <c r="CY782" s="38"/>
      <c r="CZ782" s="39"/>
      <c r="DA782" s="37">
        <v>0.69</v>
      </c>
      <c r="DB782" s="38"/>
      <c r="DC782" s="38"/>
      <c r="DD782" s="38"/>
      <c r="DE782" s="38"/>
      <c r="DF782" s="38"/>
      <c r="DG782" s="39"/>
      <c r="DH782" s="37">
        <v>0</v>
      </c>
      <c r="DI782" s="38"/>
      <c r="DJ782" s="38"/>
      <c r="DK782" s="38"/>
      <c r="DL782" s="38"/>
      <c r="DM782" s="38"/>
      <c r="DN782" s="39"/>
      <c r="DO782" s="37">
        <v>0.31</v>
      </c>
      <c r="DP782" s="38"/>
      <c r="DQ782" s="38"/>
      <c r="DR782" s="38"/>
      <c r="DS782" s="38"/>
      <c r="DT782" s="38"/>
      <c r="DU782" s="39"/>
      <c r="DV782" s="37">
        <v>0</v>
      </c>
      <c r="DW782" s="38"/>
      <c r="DX782" s="38"/>
      <c r="DY782" s="38"/>
      <c r="DZ782" s="38"/>
      <c r="EA782" s="38"/>
      <c r="EB782" s="39"/>
      <c r="EC782" s="37">
        <v>0</v>
      </c>
      <c r="ED782" s="38"/>
      <c r="EE782" s="38"/>
      <c r="EF782" s="38"/>
      <c r="EG782" s="38"/>
      <c r="EH782" s="38"/>
      <c r="EI782" s="39"/>
      <c r="EJ782" s="37">
        <v>0</v>
      </c>
      <c r="EK782" s="38"/>
      <c r="EL782" s="38"/>
      <c r="EM782" s="38"/>
      <c r="EN782" s="38"/>
      <c r="EO782" s="38"/>
      <c r="EP782" s="39"/>
      <c r="EQ782" s="37">
        <v>0</v>
      </c>
      <c r="ER782" s="38"/>
      <c r="ES782" s="38"/>
      <c r="ET782" s="38"/>
      <c r="EU782" s="38"/>
      <c r="EV782" s="38"/>
      <c r="EW782" s="39"/>
      <c r="EX782" s="37">
        <v>0</v>
      </c>
      <c r="EY782" s="38"/>
      <c r="EZ782" s="38"/>
      <c r="FA782" s="38"/>
      <c r="FB782" s="38"/>
      <c r="FC782" s="38"/>
      <c r="FD782" s="39"/>
      <c r="FE782" s="37">
        <v>0</v>
      </c>
      <c r="FF782" s="38"/>
      <c r="FG782" s="38"/>
      <c r="FH782" s="38"/>
      <c r="FI782" s="38"/>
      <c r="FJ782" s="38"/>
      <c r="FK782" s="38"/>
    </row>
    <row r="783" spans="1:167" s="2" customFormat="1" ht="12" x14ac:dyDescent="0.2">
      <c r="A783" s="40" t="s">
        <v>119</v>
      </c>
      <c r="B783" s="40"/>
      <c r="C783" s="40"/>
      <c r="D783" s="40"/>
      <c r="E783" s="40"/>
      <c r="F783" s="40"/>
      <c r="G783" s="40"/>
      <c r="H783" s="41"/>
      <c r="I783" s="37">
        <v>0</v>
      </c>
      <c r="J783" s="38"/>
      <c r="K783" s="38"/>
      <c r="L783" s="38"/>
      <c r="M783" s="38"/>
      <c r="N783" s="39"/>
      <c r="O783" s="37">
        <v>7.82</v>
      </c>
      <c r="P783" s="38"/>
      <c r="Q783" s="38"/>
      <c r="R783" s="38"/>
      <c r="S783" s="38"/>
      <c r="T783" s="39"/>
      <c r="U783" s="37">
        <v>15.29</v>
      </c>
      <c r="V783" s="38"/>
      <c r="W783" s="38"/>
      <c r="X783" s="38"/>
      <c r="Y783" s="38"/>
      <c r="Z783" s="39"/>
      <c r="AA783" s="37">
        <v>7.53</v>
      </c>
      <c r="AB783" s="38"/>
      <c r="AC783" s="38"/>
      <c r="AD783" s="38"/>
      <c r="AE783" s="38"/>
      <c r="AF783" s="39"/>
      <c r="AG783" s="37">
        <v>14.71</v>
      </c>
      <c r="AH783" s="38"/>
      <c r="AI783" s="38"/>
      <c r="AJ783" s="38"/>
      <c r="AK783" s="38"/>
      <c r="AL783" s="39"/>
      <c r="AM783" s="37">
        <v>23.22</v>
      </c>
      <c r="AN783" s="38"/>
      <c r="AO783" s="38"/>
      <c r="AP783" s="38"/>
      <c r="AQ783" s="38"/>
      <c r="AR783" s="39"/>
      <c r="AS783" s="37">
        <v>60.64</v>
      </c>
      <c r="AT783" s="38"/>
      <c r="AU783" s="38"/>
      <c r="AV783" s="38"/>
      <c r="AW783" s="38"/>
      <c r="AX783" s="39"/>
      <c r="AY783" s="37">
        <v>58.47</v>
      </c>
      <c r="AZ783" s="38"/>
      <c r="BA783" s="38"/>
      <c r="BB783" s="38"/>
      <c r="BC783" s="38"/>
      <c r="BD783" s="39"/>
      <c r="BE783" s="37">
        <v>78.86</v>
      </c>
      <c r="BF783" s="38"/>
      <c r="BG783" s="38"/>
      <c r="BH783" s="38"/>
      <c r="BI783" s="38"/>
      <c r="BJ783" s="39"/>
      <c r="BK783" s="37">
        <v>0</v>
      </c>
      <c r="BL783" s="38"/>
      <c r="BM783" s="38"/>
      <c r="BN783" s="38"/>
      <c r="BO783" s="38"/>
      <c r="BP783" s="38"/>
      <c r="BQ783" s="39"/>
      <c r="BR783" s="37">
        <v>0</v>
      </c>
      <c r="BS783" s="38"/>
      <c r="BT783" s="38"/>
      <c r="BU783" s="38"/>
      <c r="BV783" s="38"/>
      <c r="BW783" s="38"/>
      <c r="BX783" s="39"/>
      <c r="BY783" s="37">
        <v>47.77</v>
      </c>
      <c r="BZ783" s="38"/>
      <c r="CA783" s="38"/>
      <c r="CB783" s="38"/>
      <c r="CC783" s="38"/>
      <c r="CD783" s="38"/>
      <c r="CE783" s="39"/>
      <c r="CF783" s="37">
        <v>0</v>
      </c>
      <c r="CG783" s="38"/>
      <c r="CH783" s="38"/>
      <c r="CI783" s="38"/>
      <c r="CJ783" s="38"/>
      <c r="CK783" s="38"/>
      <c r="CL783" s="39"/>
      <c r="CM783" s="37">
        <v>149.63</v>
      </c>
      <c r="CN783" s="38"/>
      <c r="CO783" s="38"/>
      <c r="CP783" s="38"/>
      <c r="CQ783" s="38"/>
      <c r="CR783" s="38"/>
      <c r="CS783" s="39"/>
      <c r="CT783" s="37">
        <v>109.1</v>
      </c>
      <c r="CU783" s="38"/>
      <c r="CV783" s="38"/>
      <c r="CW783" s="38"/>
      <c r="CX783" s="38"/>
      <c r="CY783" s="38"/>
      <c r="CZ783" s="39"/>
      <c r="DA783" s="37">
        <v>105.53</v>
      </c>
      <c r="DB783" s="38"/>
      <c r="DC783" s="38"/>
      <c r="DD783" s="38"/>
      <c r="DE783" s="38"/>
      <c r="DF783" s="38"/>
      <c r="DG783" s="39"/>
      <c r="DH783" s="37">
        <v>0</v>
      </c>
      <c r="DI783" s="38"/>
      <c r="DJ783" s="38"/>
      <c r="DK783" s="38"/>
      <c r="DL783" s="38"/>
      <c r="DM783" s="38"/>
      <c r="DN783" s="39"/>
      <c r="DO783" s="37">
        <v>0</v>
      </c>
      <c r="DP783" s="38"/>
      <c r="DQ783" s="38"/>
      <c r="DR783" s="38"/>
      <c r="DS783" s="38"/>
      <c r="DT783" s="38"/>
      <c r="DU783" s="39"/>
      <c r="DV783" s="37">
        <v>0</v>
      </c>
      <c r="DW783" s="38"/>
      <c r="DX783" s="38"/>
      <c r="DY783" s="38"/>
      <c r="DZ783" s="38"/>
      <c r="EA783" s="38"/>
      <c r="EB783" s="39"/>
      <c r="EC783" s="37">
        <v>0</v>
      </c>
      <c r="ED783" s="38"/>
      <c r="EE783" s="38"/>
      <c r="EF783" s="38"/>
      <c r="EG783" s="38"/>
      <c r="EH783" s="38"/>
      <c r="EI783" s="39"/>
      <c r="EJ783" s="37">
        <v>48.52</v>
      </c>
      <c r="EK783" s="38"/>
      <c r="EL783" s="38"/>
      <c r="EM783" s="38"/>
      <c r="EN783" s="38"/>
      <c r="EO783" s="38"/>
      <c r="EP783" s="39"/>
      <c r="EQ783" s="37">
        <v>5.21</v>
      </c>
      <c r="ER783" s="38"/>
      <c r="ES783" s="38"/>
      <c r="ET783" s="38"/>
      <c r="EU783" s="38"/>
      <c r="EV783" s="38"/>
      <c r="EW783" s="39"/>
      <c r="EX783" s="37">
        <v>0</v>
      </c>
      <c r="EY783" s="38"/>
      <c r="EZ783" s="38"/>
      <c r="FA783" s="38"/>
      <c r="FB783" s="38"/>
      <c r="FC783" s="38"/>
      <c r="FD783" s="39"/>
      <c r="FE783" s="37">
        <v>0</v>
      </c>
      <c r="FF783" s="38"/>
      <c r="FG783" s="38"/>
      <c r="FH783" s="38"/>
      <c r="FI783" s="38"/>
      <c r="FJ783" s="38"/>
      <c r="FK783" s="38"/>
    </row>
    <row r="784" spans="1:167" s="2" customFormat="1" ht="12" x14ac:dyDescent="0.2">
      <c r="A784" s="40" t="s">
        <v>120</v>
      </c>
      <c r="B784" s="40"/>
      <c r="C784" s="40"/>
      <c r="D784" s="40"/>
      <c r="E784" s="40"/>
      <c r="F784" s="40"/>
      <c r="G784" s="40"/>
      <c r="H784" s="41"/>
      <c r="I784" s="37">
        <v>0</v>
      </c>
      <c r="J784" s="38"/>
      <c r="K784" s="38"/>
      <c r="L784" s="38"/>
      <c r="M784" s="38"/>
      <c r="N784" s="39"/>
      <c r="O784" s="37">
        <v>0</v>
      </c>
      <c r="P784" s="38"/>
      <c r="Q784" s="38"/>
      <c r="R784" s="38"/>
      <c r="S784" s="38"/>
      <c r="T784" s="39"/>
      <c r="U784" s="37">
        <v>0</v>
      </c>
      <c r="V784" s="38"/>
      <c r="W784" s="38"/>
      <c r="X784" s="38"/>
      <c r="Y784" s="38"/>
      <c r="Z784" s="39"/>
      <c r="AA784" s="37">
        <v>0</v>
      </c>
      <c r="AB784" s="38"/>
      <c r="AC784" s="38"/>
      <c r="AD784" s="38"/>
      <c r="AE784" s="38"/>
      <c r="AF784" s="39"/>
      <c r="AG784" s="37">
        <v>0.06</v>
      </c>
      <c r="AH784" s="38"/>
      <c r="AI784" s="38"/>
      <c r="AJ784" s="38"/>
      <c r="AK784" s="38"/>
      <c r="AL784" s="39"/>
      <c r="AM784" s="37">
        <v>34.17</v>
      </c>
      <c r="AN784" s="38"/>
      <c r="AO784" s="38"/>
      <c r="AP784" s="38"/>
      <c r="AQ784" s="38"/>
      <c r="AR784" s="39"/>
      <c r="AS784" s="37">
        <v>93.31</v>
      </c>
      <c r="AT784" s="38"/>
      <c r="AU784" s="38"/>
      <c r="AV784" s="38"/>
      <c r="AW784" s="38"/>
      <c r="AX784" s="39"/>
      <c r="AY784" s="37">
        <v>124.12</v>
      </c>
      <c r="AZ784" s="38"/>
      <c r="BA784" s="38"/>
      <c r="BB784" s="38"/>
      <c r="BC784" s="38"/>
      <c r="BD784" s="39"/>
      <c r="BE784" s="37">
        <v>37.43</v>
      </c>
      <c r="BF784" s="38"/>
      <c r="BG784" s="38"/>
      <c r="BH784" s="38"/>
      <c r="BI784" s="38"/>
      <c r="BJ784" s="39"/>
      <c r="BK784" s="37">
        <v>40.26</v>
      </c>
      <c r="BL784" s="38"/>
      <c r="BM784" s="38"/>
      <c r="BN784" s="38"/>
      <c r="BO784" s="38"/>
      <c r="BP784" s="38"/>
      <c r="BQ784" s="39"/>
      <c r="BR784" s="37">
        <v>0</v>
      </c>
      <c r="BS784" s="38"/>
      <c r="BT784" s="38"/>
      <c r="BU784" s="38"/>
      <c r="BV784" s="38"/>
      <c r="BW784" s="38"/>
      <c r="BX784" s="39"/>
      <c r="BY784" s="37">
        <v>0</v>
      </c>
      <c r="BZ784" s="38"/>
      <c r="CA784" s="38"/>
      <c r="CB784" s="38"/>
      <c r="CC784" s="38"/>
      <c r="CD784" s="38"/>
      <c r="CE784" s="39"/>
      <c r="CF784" s="37">
        <v>52.25</v>
      </c>
      <c r="CG784" s="38"/>
      <c r="CH784" s="38"/>
      <c r="CI784" s="38"/>
      <c r="CJ784" s="38"/>
      <c r="CK784" s="38"/>
      <c r="CL784" s="39"/>
      <c r="CM784" s="37">
        <v>99.78</v>
      </c>
      <c r="CN784" s="38"/>
      <c r="CO784" s="38"/>
      <c r="CP784" s="38"/>
      <c r="CQ784" s="38"/>
      <c r="CR784" s="38"/>
      <c r="CS784" s="39"/>
      <c r="CT784" s="37">
        <v>108.93</v>
      </c>
      <c r="CU784" s="38"/>
      <c r="CV784" s="38"/>
      <c r="CW784" s="38"/>
      <c r="CX784" s="38"/>
      <c r="CY784" s="38"/>
      <c r="CZ784" s="39"/>
      <c r="DA784" s="37">
        <v>127.6</v>
      </c>
      <c r="DB784" s="38"/>
      <c r="DC784" s="38"/>
      <c r="DD784" s="38"/>
      <c r="DE784" s="38"/>
      <c r="DF784" s="38"/>
      <c r="DG784" s="39"/>
      <c r="DH784" s="37">
        <v>82.3</v>
      </c>
      <c r="DI784" s="38"/>
      <c r="DJ784" s="38"/>
      <c r="DK784" s="38"/>
      <c r="DL784" s="38"/>
      <c r="DM784" s="38"/>
      <c r="DN784" s="39"/>
      <c r="DO784" s="37">
        <v>0</v>
      </c>
      <c r="DP784" s="38"/>
      <c r="DQ784" s="38"/>
      <c r="DR784" s="38"/>
      <c r="DS784" s="38"/>
      <c r="DT784" s="38"/>
      <c r="DU784" s="39"/>
      <c r="DV784" s="37">
        <v>0</v>
      </c>
      <c r="DW784" s="38"/>
      <c r="DX784" s="38"/>
      <c r="DY784" s="38"/>
      <c r="DZ784" s="38"/>
      <c r="EA784" s="38"/>
      <c r="EB784" s="39"/>
      <c r="EC784" s="37">
        <v>0</v>
      </c>
      <c r="ED784" s="38"/>
      <c r="EE784" s="38"/>
      <c r="EF784" s="38"/>
      <c r="EG784" s="38"/>
      <c r="EH784" s="38"/>
      <c r="EI784" s="39"/>
      <c r="EJ784" s="37">
        <v>28.1</v>
      </c>
      <c r="EK784" s="38"/>
      <c r="EL784" s="38"/>
      <c r="EM784" s="38"/>
      <c r="EN784" s="38"/>
      <c r="EO784" s="38"/>
      <c r="EP784" s="39"/>
      <c r="EQ784" s="37">
        <v>0</v>
      </c>
      <c r="ER784" s="38"/>
      <c r="ES784" s="38"/>
      <c r="ET784" s="38"/>
      <c r="EU784" s="38"/>
      <c r="EV784" s="38"/>
      <c r="EW784" s="39"/>
      <c r="EX784" s="37">
        <v>0</v>
      </c>
      <c r="EY784" s="38"/>
      <c r="EZ784" s="38"/>
      <c r="FA784" s="38"/>
      <c r="FB784" s="38"/>
      <c r="FC784" s="38"/>
      <c r="FD784" s="39"/>
      <c r="FE784" s="37">
        <v>0</v>
      </c>
      <c r="FF784" s="38"/>
      <c r="FG784" s="38"/>
      <c r="FH784" s="38"/>
      <c r="FI784" s="38"/>
      <c r="FJ784" s="38"/>
      <c r="FK784" s="38"/>
    </row>
    <row r="785" spans="1:167" s="2" customFormat="1" ht="12" x14ac:dyDescent="0.2">
      <c r="A785" s="40" t="s">
        <v>121</v>
      </c>
      <c r="B785" s="40"/>
      <c r="C785" s="40"/>
      <c r="D785" s="40"/>
      <c r="E785" s="40"/>
      <c r="F785" s="40"/>
      <c r="G785" s="40"/>
      <c r="H785" s="41"/>
      <c r="I785" s="37">
        <v>0</v>
      </c>
      <c r="J785" s="38"/>
      <c r="K785" s="38"/>
      <c r="L785" s="38"/>
      <c r="M785" s="38"/>
      <c r="N785" s="39"/>
      <c r="O785" s="37">
        <v>0</v>
      </c>
      <c r="P785" s="38"/>
      <c r="Q785" s="38"/>
      <c r="R785" s="38"/>
      <c r="S785" s="38"/>
      <c r="T785" s="39"/>
      <c r="U785" s="37">
        <v>0</v>
      </c>
      <c r="V785" s="38"/>
      <c r="W785" s="38"/>
      <c r="X785" s="38"/>
      <c r="Y785" s="38"/>
      <c r="Z785" s="39"/>
      <c r="AA785" s="37">
        <v>0</v>
      </c>
      <c r="AB785" s="38"/>
      <c r="AC785" s="38"/>
      <c r="AD785" s="38"/>
      <c r="AE785" s="38"/>
      <c r="AF785" s="39"/>
      <c r="AG785" s="37">
        <v>0.54</v>
      </c>
      <c r="AH785" s="38"/>
      <c r="AI785" s="38"/>
      <c r="AJ785" s="38"/>
      <c r="AK785" s="38"/>
      <c r="AL785" s="39"/>
      <c r="AM785" s="37">
        <v>75.569999999999993</v>
      </c>
      <c r="AN785" s="38"/>
      <c r="AO785" s="38"/>
      <c r="AP785" s="38"/>
      <c r="AQ785" s="38"/>
      <c r="AR785" s="39"/>
      <c r="AS785" s="37">
        <v>107.12</v>
      </c>
      <c r="AT785" s="38"/>
      <c r="AU785" s="38"/>
      <c r="AV785" s="38"/>
      <c r="AW785" s="38"/>
      <c r="AX785" s="39"/>
      <c r="AY785" s="37">
        <v>144.66999999999999</v>
      </c>
      <c r="AZ785" s="38"/>
      <c r="BA785" s="38"/>
      <c r="BB785" s="38"/>
      <c r="BC785" s="38"/>
      <c r="BD785" s="39"/>
      <c r="BE785" s="37">
        <v>222.87</v>
      </c>
      <c r="BF785" s="38"/>
      <c r="BG785" s="38"/>
      <c r="BH785" s="38"/>
      <c r="BI785" s="38"/>
      <c r="BJ785" s="39"/>
      <c r="BK785" s="37">
        <v>197.82</v>
      </c>
      <c r="BL785" s="38"/>
      <c r="BM785" s="38"/>
      <c r="BN785" s="38"/>
      <c r="BO785" s="38"/>
      <c r="BP785" s="38"/>
      <c r="BQ785" s="39"/>
      <c r="BR785" s="37">
        <v>192.92</v>
      </c>
      <c r="BS785" s="38"/>
      <c r="BT785" s="38"/>
      <c r="BU785" s="38"/>
      <c r="BV785" s="38"/>
      <c r="BW785" s="38"/>
      <c r="BX785" s="39"/>
      <c r="BY785" s="37">
        <v>127.11</v>
      </c>
      <c r="BZ785" s="38"/>
      <c r="CA785" s="38"/>
      <c r="CB785" s="38"/>
      <c r="CC785" s="38"/>
      <c r="CD785" s="38"/>
      <c r="CE785" s="39"/>
      <c r="CF785" s="37">
        <v>172.77</v>
      </c>
      <c r="CG785" s="38"/>
      <c r="CH785" s="38"/>
      <c r="CI785" s="38"/>
      <c r="CJ785" s="38"/>
      <c r="CK785" s="38"/>
      <c r="CL785" s="39"/>
      <c r="CM785" s="37">
        <v>229.99</v>
      </c>
      <c r="CN785" s="38"/>
      <c r="CO785" s="38"/>
      <c r="CP785" s="38"/>
      <c r="CQ785" s="38"/>
      <c r="CR785" s="38"/>
      <c r="CS785" s="39"/>
      <c r="CT785" s="37">
        <v>176.78</v>
      </c>
      <c r="CU785" s="38"/>
      <c r="CV785" s="38"/>
      <c r="CW785" s="38"/>
      <c r="CX785" s="38"/>
      <c r="CY785" s="38"/>
      <c r="CZ785" s="39"/>
      <c r="DA785" s="37">
        <v>125.17</v>
      </c>
      <c r="DB785" s="38"/>
      <c r="DC785" s="38"/>
      <c r="DD785" s="38"/>
      <c r="DE785" s="38"/>
      <c r="DF785" s="38"/>
      <c r="DG785" s="39"/>
      <c r="DH785" s="37">
        <v>260.93</v>
      </c>
      <c r="DI785" s="38"/>
      <c r="DJ785" s="38"/>
      <c r="DK785" s="38"/>
      <c r="DL785" s="38"/>
      <c r="DM785" s="38"/>
      <c r="DN785" s="39"/>
      <c r="DO785" s="37">
        <v>272.60000000000002</v>
      </c>
      <c r="DP785" s="38"/>
      <c r="DQ785" s="38"/>
      <c r="DR785" s="38"/>
      <c r="DS785" s="38"/>
      <c r="DT785" s="38"/>
      <c r="DU785" s="39"/>
      <c r="DV785" s="37">
        <v>83.66</v>
      </c>
      <c r="DW785" s="38"/>
      <c r="DX785" s="38"/>
      <c r="DY785" s="38"/>
      <c r="DZ785" s="38"/>
      <c r="EA785" s="38"/>
      <c r="EB785" s="39"/>
      <c r="EC785" s="37">
        <v>0</v>
      </c>
      <c r="ED785" s="38"/>
      <c r="EE785" s="38"/>
      <c r="EF785" s="38"/>
      <c r="EG785" s="38"/>
      <c r="EH785" s="38"/>
      <c r="EI785" s="39"/>
      <c r="EJ785" s="37">
        <v>0</v>
      </c>
      <c r="EK785" s="38"/>
      <c r="EL785" s="38"/>
      <c r="EM785" s="38"/>
      <c r="EN785" s="38"/>
      <c r="EO785" s="38"/>
      <c r="EP785" s="39"/>
      <c r="EQ785" s="37">
        <v>0</v>
      </c>
      <c r="ER785" s="38"/>
      <c r="ES785" s="38"/>
      <c r="ET785" s="38"/>
      <c r="EU785" s="38"/>
      <c r="EV785" s="38"/>
      <c r="EW785" s="39"/>
      <c r="EX785" s="37">
        <v>0</v>
      </c>
      <c r="EY785" s="38"/>
      <c r="EZ785" s="38"/>
      <c r="FA785" s="38"/>
      <c r="FB785" s="38"/>
      <c r="FC785" s="38"/>
      <c r="FD785" s="39"/>
      <c r="FE785" s="37">
        <v>0</v>
      </c>
      <c r="FF785" s="38"/>
      <c r="FG785" s="38"/>
      <c r="FH785" s="38"/>
      <c r="FI785" s="38"/>
      <c r="FJ785" s="38"/>
      <c r="FK785" s="38"/>
    </row>
    <row r="786" spans="1:167" s="2" customFormat="1" ht="12" x14ac:dyDescent="0.2">
      <c r="A786" s="40" t="s">
        <v>122</v>
      </c>
      <c r="B786" s="40"/>
      <c r="C786" s="40"/>
      <c r="D786" s="40"/>
      <c r="E786" s="40"/>
      <c r="F786" s="40"/>
      <c r="G786" s="40"/>
      <c r="H786" s="41"/>
      <c r="I786" s="37">
        <v>0</v>
      </c>
      <c r="J786" s="38"/>
      <c r="K786" s="38"/>
      <c r="L786" s="38"/>
      <c r="M786" s="38"/>
      <c r="N786" s="39"/>
      <c r="O786" s="37">
        <v>13.15</v>
      </c>
      <c r="P786" s="38"/>
      <c r="Q786" s="38"/>
      <c r="R786" s="38"/>
      <c r="S786" s="38"/>
      <c r="T786" s="39"/>
      <c r="U786" s="37">
        <v>2.5499999999999998</v>
      </c>
      <c r="V786" s="38"/>
      <c r="W786" s="38"/>
      <c r="X786" s="38"/>
      <c r="Y786" s="38"/>
      <c r="Z786" s="39"/>
      <c r="AA786" s="37">
        <v>4.1100000000000003</v>
      </c>
      <c r="AB786" s="38"/>
      <c r="AC786" s="38"/>
      <c r="AD786" s="38"/>
      <c r="AE786" s="38"/>
      <c r="AF786" s="39"/>
      <c r="AG786" s="37">
        <v>38.76</v>
      </c>
      <c r="AH786" s="38"/>
      <c r="AI786" s="38"/>
      <c r="AJ786" s="38"/>
      <c r="AK786" s="38"/>
      <c r="AL786" s="39"/>
      <c r="AM786" s="37">
        <v>59.14</v>
      </c>
      <c r="AN786" s="38"/>
      <c r="AO786" s="38"/>
      <c r="AP786" s="38"/>
      <c r="AQ786" s="38"/>
      <c r="AR786" s="39"/>
      <c r="AS786" s="37">
        <v>42.76</v>
      </c>
      <c r="AT786" s="38"/>
      <c r="AU786" s="38"/>
      <c r="AV786" s="38"/>
      <c r="AW786" s="38"/>
      <c r="AX786" s="39"/>
      <c r="AY786" s="37">
        <v>133.4</v>
      </c>
      <c r="AZ786" s="38"/>
      <c r="BA786" s="38"/>
      <c r="BB786" s="38"/>
      <c r="BC786" s="38"/>
      <c r="BD786" s="39"/>
      <c r="BE786" s="37">
        <v>0</v>
      </c>
      <c r="BF786" s="38"/>
      <c r="BG786" s="38"/>
      <c r="BH786" s="38"/>
      <c r="BI786" s="38"/>
      <c r="BJ786" s="39"/>
      <c r="BK786" s="37">
        <v>0</v>
      </c>
      <c r="BL786" s="38"/>
      <c r="BM786" s="38"/>
      <c r="BN786" s="38"/>
      <c r="BO786" s="38"/>
      <c r="BP786" s="38"/>
      <c r="BQ786" s="39"/>
      <c r="BR786" s="37">
        <v>143.37</v>
      </c>
      <c r="BS786" s="38"/>
      <c r="BT786" s="38"/>
      <c r="BU786" s="38"/>
      <c r="BV786" s="38"/>
      <c r="BW786" s="38"/>
      <c r="BX786" s="39"/>
      <c r="BY786" s="37">
        <v>154.01</v>
      </c>
      <c r="BZ786" s="38"/>
      <c r="CA786" s="38"/>
      <c r="CB786" s="38"/>
      <c r="CC786" s="38"/>
      <c r="CD786" s="38"/>
      <c r="CE786" s="39"/>
      <c r="CF786" s="37">
        <v>168.34</v>
      </c>
      <c r="CG786" s="38"/>
      <c r="CH786" s="38"/>
      <c r="CI786" s="38"/>
      <c r="CJ786" s="38"/>
      <c r="CK786" s="38"/>
      <c r="CL786" s="39"/>
      <c r="CM786" s="37">
        <v>211.97</v>
      </c>
      <c r="CN786" s="38"/>
      <c r="CO786" s="38"/>
      <c r="CP786" s="38"/>
      <c r="CQ786" s="38"/>
      <c r="CR786" s="38"/>
      <c r="CS786" s="39"/>
      <c r="CT786" s="37">
        <v>22.29</v>
      </c>
      <c r="CU786" s="38"/>
      <c r="CV786" s="38"/>
      <c r="CW786" s="38"/>
      <c r="CX786" s="38"/>
      <c r="CY786" s="38"/>
      <c r="CZ786" s="39"/>
      <c r="DA786" s="37">
        <v>172.9</v>
      </c>
      <c r="DB786" s="38"/>
      <c r="DC786" s="38"/>
      <c r="DD786" s="38"/>
      <c r="DE786" s="38"/>
      <c r="DF786" s="38"/>
      <c r="DG786" s="39"/>
      <c r="DH786" s="37">
        <v>256.05</v>
      </c>
      <c r="DI786" s="38"/>
      <c r="DJ786" s="38"/>
      <c r="DK786" s="38"/>
      <c r="DL786" s="38"/>
      <c r="DM786" s="38"/>
      <c r="DN786" s="39"/>
      <c r="DO786" s="37">
        <v>206.31</v>
      </c>
      <c r="DP786" s="38"/>
      <c r="DQ786" s="38"/>
      <c r="DR786" s="38"/>
      <c r="DS786" s="38"/>
      <c r="DT786" s="38"/>
      <c r="DU786" s="39"/>
      <c r="DV786" s="37">
        <v>113.41</v>
      </c>
      <c r="DW786" s="38"/>
      <c r="DX786" s="38"/>
      <c r="DY786" s="38"/>
      <c r="DZ786" s="38"/>
      <c r="EA786" s="38"/>
      <c r="EB786" s="39"/>
      <c r="EC786" s="37">
        <v>130.80000000000001</v>
      </c>
      <c r="ED786" s="38"/>
      <c r="EE786" s="38"/>
      <c r="EF786" s="38"/>
      <c r="EG786" s="38"/>
      <c r="EH786" s="38"/>
      <c r="EI786" s="39"/>
      <c r="EJ786" s="37">
        <v>0</v>
      </c>
      <c r="EK786" s="38"/>
      <c r="EL786" s="38"/>
      <c r="EM786" s="38"/>
      <c r="EN786" s="38"/>
      <c r="EO786" s="38"/>
      <c r="EP786" s="39"/>
      <c r="EQ786" s="37">
        <v>0.21</v>
      </c>
      <c r="ER786" s="38"/>
      <c r="ES786" s="38"/>
      <c r="ET786" s="38"/>
      <c r="EU786" s="38"/>
      <c r="EV786" s="38"/>
      <c r="EW786" s="39"/>
      <c r="EX786" s="37">
        <v>0</v>
      </c>
      <c r="EY786" s="38"/>
      <c r="EZ786" s="38"/>
      <c r="FA786" s="38"/>
      <c r="FB786" s="38"/>
      <c r="FC786" s="38"/>
      <c r="FD786" s="39"/>
      <c r="FE786" s="37">
        <v>4.1399999999999997</v>
      </c>
      <c r="FF786" s="38"/>
      <c r="FG786" s="38"/>
      <c r="FH786" s="38"/>
      <c r="FI786" s="38"/>
      <c r="FJ786" s="38"/>
      <c r="FK786" s="38"/>
    </row>
    <row r="787" spans="1:167" s="2" customFormat="1" ht="12" x14ac:dyDescent="0.2">
      <c r="A787" s="40" t="s">
        <v>123</v>
      </c>
      <c r="B787" s="40"/>
      <c r="C787" s="40"/>
      <c r="D787" s="40"/>
      <c r="E787" s="40"/>
      <c r="F787" s="40"/>
      <c r="G787" s="40"/>
      <c r="H787" s="41"/>
      <c r="I787" s="37">
        <v>0.35</v>
      </c>
      <c r="J787" s="38"/>
      <c r="K787" s="38"/>
      <c r="L787" s="38"/>
      <c r="M787" s="38"/>
      <c r="N787" s="39"/>
      <c r="O787" s="37">
        <v>20.440000000000001</v>
      </c>
      <c r="P787" s="38"/>
      <c r="Q787" s="38"/>
      <c r="R787" s="38"/>
      <c r="S787" s="38"/>
      <c r="T787" s="39"/>
      <c r="U787" s="37">
        <v>1.8</v>
      </c>
      <c r="V787" s="38"/>
      <c r="W787" s="38"/>
      <c r="X787" s="38"/>
      <c r="Y787" s="38"/>
      <c r="Z787" s="39"/>
      <c r="AA787" s="37">
        <v>0</v>
      </c>
      <c r="AB787" s="38"/>
      <c r="AC787" s="38"/>
      <c r="AD787" s="38"/>
      <c r="AE787" s="38"/>
      <c r="AF787" s="39"/>
      <c r="AG787" s="37">
        <v>31.55</v>
      </c>
      <c r="AH787" s="38"/>
      <c r="AI787" s="38"/>
      <c r="AJ787" s="38"/>
      <c r="AK787" s="38"/>
      <c r="AL787" s="39"/>
      <c r="AM787" s="37">
        <v>83.59</v>
      </c>
      <c r="AN787" s="38"/>
      <c r="AO787" s="38"/>
      <c r="AP787" s="38"/>
      <c r="AQ787" s="38"/>
      <c r="AR787" s="39"/>
      <c r="AS787" s="37">
        <v>43.91</v>
      </c>
      <c r="AT787" s="38"/>
      <c r="AU787" s="38"/>
      <c r="AV787" s="38"/>
      <c r="AW787" s="38"/>
      <c r="AX787" s="39"/>
      <c r="AY787" s="37">
        <v>72.400000000000006</v>
      </c>
      <c r="AZ787" s="38"/>
      <c r="BA787" s="38"/>
      <c r="BB787" s="38"/>
      <c r="BC787" s="38"/>
      <c r="BD787" s="39"/>
      <c r="BE787" s="37">
        <v>15.51</v>
      </c>
      <c r="BF787" s="38"/>
      <c r="BG787" s="38"/>
      <c r="BH787" s="38"/>
      <c r="BI787" s="38"/>
      <c r="BJ787" s="39"/>
      <c r="BK787" s="37">
        <v>73.73</v>
      </c>
      <c r="BL787" s="38"/>
      <c r="BM787" s="38"/>
      <c r="BN787" s="38"/>
      <c r="BO787" s="38"/>
      <c r="BP787" s="38"/>
      <c r="BQ787" s="39"/>
      <c r="BR787" s="37">
        <v>184.2</v>
      </c>
      <c r="BS787" s="38"/>
      <c r="BT787" s="38"/>
      <c r="BU787" s="38"/>
      <c r="BV787" s="38"/>
      <c r="BW787" s="38"/>
      <c r="BX787" s="39"/>
      <c r="BY787" s="37">
        <v>182.23</v>
      </c>
      <c r="BZ787" s="38"/>
      <c r="CA787" s="38"/>
      <c r="CB787" s="38"/>
      <c r="CC787" s="38"/>
      <c r="CD787" s="38"/>
      <c r="CE787" s="39"/>
      <c r="CF787" s="37">
        <v>178.78</v>
      </c>
      <c r="CG787" s="38"/>
      <c r="CH787" s="38"/>
      <c r="CI787" s="38"/>
      <c r="CJ787" s="38"/>
      <c r="CK787" s="38"/>
      <c r="CL787" s="39"/>
      <c r="CM787" s="37">
        <v>159.74</v>
      </c>
      <c r="CN787" s="38"/>
      <c r="CO787" s="38"/>
      <c r="CP787" s="38"/>
      <c r="CQ787" s="38"/>
      <c r="CR787" s="38"/>
      <c r="CS787" s="39"/>
      <c r="CT787" s="37">
        <v>28.25</v>
      </c>
      <c r="CU787" s="38"/>
      <c r="CV787" s="38"/>
      <c r="CW787" s="38"/>
      <c r="CX787" s="38"/>
      <c r="CY787" s="38"/>
      <c r="CZ787" s="39"/>
      <c r="DA787" s="37">
        <v>279.39</v>
      </c>
      <c r="DB787" s="38"/>
      <c r="DC787" s="38"/>
      <c r="DD787" s="38"/>
      <c r="DE787" s="38"/>
      <c r="DF787" s="38"/>
      <c r="DG787" s="39"/>
      <c r="DH787" s="37">
        <v>39.29</v>
      </c>
      <c r="DI787" s="38"/>
      <c r="DJ787" s="38"/>
      <c r="DK787" s="38"/>
      <c r="DL787" s="38"/>
      <c r="DM787" s="38"/>
      <c r="DN787" s="39"/>
      <c r="DO787" s="37">
        <v>246.11</v>
      </c>
      <c r="DP787" s="38"/>
      <c r="DQ787" s="38"/>
      <c r="DR787" s="38"/>
      <c r="DS787" s="38"/>
      <c r="DT787" s="38"/>
      <c r="DU787" s="39"/>
      <c r="DV787" s="37">
        <v>197.63</v>
      </c>
      <c r="DW787" s="38"/>
      <c r="DX787" s="38"/>
      <c r="DY787" s="38"/>
      <c r="DZ787" s="38"/>
      <c r="EA787" s="38"/>
      <c r="EB787" s="39"/>
      <c r="EC787" s="37">
        <v>1.49</v>
      </c>
      <c r="ED787" s="38"/>
      <c r="EE787" s="38"/>
      <c r="EF787" s="38"/>
      <c r="EG787" s="38"/>
      <c r="EH787" s="38"/>
      <c r="EI787" s="39"/>
      <c r="EJ787" s="37">
        <v>0</v>
      </c>
      <c r="EK787" s="38"/>
      <c r="EL787" s="38"/>
      <c r="EM787" s="38"/>
      <c r="EN787" s="38"/>
      <c r="EO787" s="38"/>
      <c r="EP787" s="39"/>
      <c r="EQ787" s="37">
        <v>29.8</v>
      </c>
      <c r="ER787" s="38"/>
      <c r="ES787" s="38"/>
      <c r="ET787" s="38"/>
      <c r="EU787" s="38"/>
      <c r="EV787" s="38"/>
      <c r="EW787" s="39"/>
      <c r="EX787" s="37">
        <v>0</v>
      </c>
      <c r="EY787" s="38"/>
      <c r="EZ787" s="38"/>
      <c r="FA787" s="38"/>
      <c r="FB787" s="38"/>
      <c r="FC787" s="38"/>
      <c r="FD787" s="39"/>
      <c r="FE787" s="37">
        <v>0</v>
      </c>
      <c r="FF787" s="38"/>
      <c r="FG787" s="38"/>
      <c r="FH787" s="38"/>
      <c r="FI787" s="38"/>
      <c r="FJ787" s="38"/>
      <c r="FK787" s="38"/>
    </row>
    <row r="788" spans="1:167" s="2" customFormat="1" ht="12" x14ac:dyDescent="0.2">
      <c r="A788" s="40" t="s">
        <v>124</v>
      </c>
      <c r="B788" s="40"/>
      <c r="C788" s="40"/>
      <c r="D788" s="40"/>
      <c r="E788" s="40"/>
      <c r="F788" s="40"/>
      <c r="G788" s="40"/>
      <c r="H788" s="41"/>
      <c r="I788" s="37">
        <v>0.08</v>
      </c>
      <c r="J788" s="38"/>
      <c r="K788" s="38"/>
      <c r="L788" s="38"/>
      <c r="M788" s="38"/>
      <c r="N788" s="39"/>
      <c r="O788" s="37">
        <v>21.78</v>
      </c>
      <c r="P788" s="38"/>
      <c r="Q788" s="38"/>
      <c r="R788" s="38"/>
      <c r="S788" s="38"/>
      <c r="T788" s="39"/>
      <c r="U788" s="37">
        <v>5.32</v>
      </c>
      <c r="V788" s="38"/>
      <c r="W788" s="38"/>
      <c r="X788" s="38"/>
      <c r="Y788" s="38"/>
      <c r="Z788" s="39"/>
      <c r="AA788" s="37">
        <v>0</v>
      </c>
      <c r="AB788" s="38"/>
      <c r="AC788" s="38"/>
      <c r="AD788" s="38"/>
      <c r="AE788" s="38"/>
      <c r="AF788" s="39"/>
      <c r="AG788" s="37">
        <v>5.59</v>
      </c>
      <c r="AH788" s="38"/>
      <c r="AI788" s="38"/>
      <c r="AJ788" s="38"/>
      <c r="AK788" s="38"/>
      <c r="AL788" s="39"/>
      <c r="AM788" s="37">
        <v>66.36</v>
      </c>
      <c r="AN788" s="38"/>
      <c r="AO788" s="38"/>
      <c r="AP788" s="38"/>
      <c r="AQ788" s="38"/>
      <c r="AR788" s="39"/>
      <c r="AS788" s="37">
        <v>50.35</v>
      </c>
      <c r="AT788" s="38"/>
      <c r="AU788" s="38"/>
      <c r="AV788" s="38"/>
      <c r="AW788" s="38"/>
      <c r="AX788" s="39"/>
      <c r="AY788" s="37">
        <v>70.45</v>
      </c>
      <c r="AZ788" s="38"/>
      <c r="BA788" s="38"/>
      <c r="BB788" s="38"/>
      <c r="BC788" s="38"/>
      <c r="BD788" s="39"/>
      <c r="BE788" s="37">
        <v>0</v>
      </c>
      <c r="BF788" s="38"/>
      <c r="BG788" s="38"/>
      <c r="BH788" s="38"/>
      <c r="BI788" s="38"/>
      <c r="BJ788" s="39"/>
      <c r="BK788" s="37">
        <v>33.35</v>
      </c>
      <c r="BL788" s="38"/>
      <c r="BM788" s="38"/>
      <c r="BN788" s="38"/>
      <c r="BO788" s="38"/>
      <c r="BP788" s="38"/>
      <c r="BQ788" s="39"/>
      <c r="BR788" s="37">
        <v>19.41</v>
      </c>
      <c r="BS788" s="38"/>
      <c r="BT788" s="38"/>
      <c r="BU788" s="38"/>
      <c r="BV788" s="38"/>
      <c r="BW788" s="38"/>
      <c r="BX788" s="39"/>
      <c r="BY788" s="37">
        <v>120.33</v>
      </c>
      <c r="BZ788" s="38"/>
      <c r="CA788" s="38"/>
      <c r="CB788" s="38"/>
      <c r="CC788" s="38"/>
      <c r="CD788" s="38"/>
      <c r="CE788" s="39"/>
      <c r="CF788" s="37">
        <v>121.97</v>
      </c>
      <c r="CG788" s="38"/>
      <c r="CH788" s="38"/>
      <c r="CI788" s="38"/>
      <c r="CJ788" s="38"/>
      <c r="CK788" s="38"/>
      <c r="CL788" s="39"/>
      <c r="CM788" s="37">
        <v>20.61</v>
      </c>
      <c r="CN788" s="38"/>
      <c r="CO788" s="38"/>
      <c r="CP788" s="38"/>
      <c r="CQ788" s="38"/>
      <c r="CR788" s="38"/>
      <c r="CS788" s="39"/>
      <c r="CT788" s="37">
        <v>0</v>
      </c>
      <c r="CU788" s="38"/>
      <c r="CV788" s="38"/>
      <c r="CW788" s="38"/>
      <c r="CX788" s="38"/>
      <c r="CY788" s="38"/>
      <c r="CZ788" s="39"/>
      <c r="DA788" s="37">
        <v>0</v>
      </c>
      <c r="DB788" s="38"/>
      <c r="DC788" s="38"/>
      <c r="DD788" s="38"/>
      <c r="DE788" s="38"/>
      <c r="DF788" s="38"/>
      <c r="DG788" s="39"/>
      <c r="DH788" s="37">
        <v>0</v>
      </c>
      <c r="DI788" s="38"/>
      <c r="DJ788" s="38"/>
      <c r="DK788" s="38"/>
      <c r="DL788" s="38"/>
      <c r="DM788" s="38"/>
      <c r="DN788" s="39"/>
      <c r="DO788" s="37">
        <v>0</v>
      </c>
      <c r="DP788" s="38"/>
      <c r="DQ788" s="38"/>
      <c r="DR788" s="38"/>
      <c r="DS788" s="38"/>
      <c r="DT788" s="38"/>
      <c r="DU788" s="39"/>
      <c r="DV788" s="37">
        <v>0</v>
      </c>
      <c r="DW788" s="38"/>
      <c r="DX788" s="38"/>
      <c r="DY788" s="38"/>
      <c r="DZ788" s="38"/>
      <c r="EA788" s="38"/>
      <c r="EB788" s="39"/>
      <c r="EC788" s="37">
        <v>0</v>
      </c>
      <c r="ED788" s="38"/>
      <c r="EE788" s="38"/>
      <c r="EF788" s="38"/>
      <c r="EG788" s="38"/>
      <c r="EH788" s="38"/>
      <c r="EI788" s="39"/>
      <c r="EJ788" s="37">
        <v>0</v>
      </c>
      <c r="EK788" s="38"/>
      <c r="EL788" s="38"/>
      <c r="EM788" s="38"/>
      <c r="EN788" s="38"/>
      <c r="EO788" s="38"/>
      <c r="EP788" s="39"/>
      <c r="EQ788" s="37">
        <v>0</v>
      </c>
      <c r="ER788" s="38"/>
      <c r="ES788" s="38"/>
      <c r="ET788" s="38"/>
      <c r="EU788" s="38"/>
      <c r="EV788" s="38"/>
      <c r="EW788" s="39"/>
      <c r="EX788" s="37">
        <v>0</v>
      </c>
      <c r="EY788" s="38"/>
      <c r="EZ788" s="38"/>
      <c r="FA788" s="38"/>
      <c r="FB788" s="38"/>
      <c r="FC788" s="38"/>
      <c r="FD788" s="39"/>
      <c r="FE788" s="37">
        <v>0</v>
      </c>
      <c r="FF788" s="38"/>
      <c r="FG788" s="38"/>
      <c r="FH788" s="38"/>
      <c r="FI788" s="38"/>
      <c r="FJ788" s="38"/>
      <c r="FK788" s="38"/>
    </row>
    <row r="789" spans="1:167" s="2" customFormat="1" ht="12" x14ac:dyDescent="0.2">
      <c r="A789" s="40" t="s">
        <v>125</v>
      </c>
      <c r="B789" s="40"/>
      <c r="C789" s="40"/>
      <c r="D789" s="40"/>
      <c r="E789" s="40"/>
      <c r="F789" s="40"/>
      <c r="G789" s="40"/>
      <c r="H789" s="41"/>
      <c r="I789" s="37">
        <v>0</v>
      </c>
      <c r="J789" s="38"/>
      <c r="K789" s="38"/>
      <c r="L789" s="38"/>
      <c r="M789" s="38"/>
      <c r="N789" s="39"/>
      <c r="O789" s="37">
        <v>0</v>
      </c>
      <c r="P789" s="38"/>
      <c r="Q789" s="38"/>
      <c r="R789" s="38"/>
      <c r="S789" s="38"/>
      <c r="T789" s="39"/>
      <c r="U789" s="37">
        <v>0</v>
      </c>
      <c r="V789" s="38"/>
      <c r="W789" s="38"/>
      <c r="X789" s="38"/>
      <c r="Y789" s="38"/>
      <c r="Z789" s="39"/>
      <c r="AA789" s="37">
        <v>0</v>
      </c>
      <c r="AB789" s="38"/>
      <c r="AC789" s="38"/>
      <c r="AD789" s="38"/>
      <c r="AE789" s="38"/>
      <c r="AF789" s="39"/>
      <c r="AG789" s="37">
        <v>0</v>
      </c>
      <c r="AH789" s="38"/>
      <c r="AI789" s="38"/>
      <c r="AJ789" s="38"/>
      <c r="AK789" s="38"/>
      <c r="AL789" s="39"/>
      <c r="AM789" s="37">
        <v>15.8</v>
      </c>
      <c r="AN789" s="38"/>
      <c r="AO789" s="38"/>
      <c r="AP789" s="38"/>
      <c r="AQ789" s="38"/>
      <c r="AR789" s="39"/>
      <c r="AS789" s="37">
        <v>38.04</v>
      </c>
      <c r="AT789" s="38"/>
      <c r="AU789" s="38"/>
      <c r="AV789" s="38"/>
      <c r="AW789" s="38"/>
      <c r="AX789" s="39"/>
      <c r="AY789" s="37">
        <v>36.64</v>
      </c>
      <c r="AZ789" s="38"/>
      <c r="BA789" s="38"/>
      <c r="BB789" s="38"/>
      <c r="BC789" s="38"/>
      <c r="BD789" s="39"/>
      <c r="BE789" s="37">
        <v>41.02</v>
      </c>
      <c r="BF789" s="38"/>
      <c r="BG789" s="38"/>
      <c r="BH789" s="38"/>
      <c r="BI789" s="38"/>
      <c r="BJ789" s="39"/>
      <c r="BK789" s="37">
        <v>0</v>
      </c>
      <c r="BL789" s="38"/>
      <c r="BM789" s="38"/>
      <c r="BN789" s="38"/>
      <c r="BO789" s="38"/>
      <c r="BP789" s="38"/>
      <c r="BQ789" s="39"/>
      <c r="BR789" s="37">
        <v>0</v>
      </c>
      <c r="BS789" s="38"/>
      <c r="BT789" s="38"/>
      <c r="BU789" s="38"/>
      <c r="BV789" s="38"/>
      <c r="BW789" s="38"/>
      <c r="BX789" s="39"/>
      <c r="BY789" s="37">
        <v>0</v>
      </c>
      <c r="BZ789" s="38"/>
      <c r="CA789" s="38"/>
      <c r="CB789" s="38"/>
      <c r="CC789" s="38"/>
      <c r="CD789" s="38"/>
      <c r="CE789" s="39"/>
      <c r="CF789" s="37">
        <v>0</v>
      </c>
      <c r="CG789" s="38"/>
      <c r="CH789" s="38"/>
      <c r="CI789" s="38"/>
      <c r="CJ789" s="38"/>
      <c r="CK789" s="38"/>
      <c r="CL789" s="39"/>
      <c r="CM789" s="37">
        <v>16.5</v>
      </c>
      <c r="CN789" s="38"/>
      <c r="CO789" s="38"/>
      <c r="CP789" s="38"/>
      <c r="CQ789" s="38"/>
      <c r="CR789" s="38"/>
      <c r="CS789" s="39"/>
      <c r="CT789" s="37">
        <v>43.96</v>
      </c>
      <c r="CU789" s="38"/>
      <c r="CV789" s="38"/>
      <c r="CW789" s="38"/>
      <c r="CX789" s="38"/>
      <c r="CY789" s="38"/>
      <c r="CZ789" s="39"/>
      <c r="DA789" s="37">
        <v>87.85</v>
      </c>
      <c r="DB789" s="38"/>
      <c r="DC789" s="38"/>
      <c r="DD789" s="38"/>
      <c r="DE789" s="38"/>
      <c r="DF789" s="38"/>
      <c r="DG789" s="39"/>
      <c r="DH789" s="37">
        <v>43.46</v>
      </c>
      <c r="DI789" s="38"/>
      <c r="DJ789" s="38"/>
      <c r="DK789" s="38"/>
      <c r="DL789" s="38"/>
      <c r="DM789" s="38"/>
      <c r="DN789" s="39"/>
      <c r="DO789" s="37">
        <v>1.79</v>
      </c>
      <c r="DP789" s="38"/>
      <c r="DQ789" s="38"/>
      <c r="DR789" s="38"/>
      <c r="DS789" s="38"/>
      <c r="DT789" s="38"/>
      <c r="DU789" s="39"/>
      <c r="DV789" s="37">
        <v>47.33</v>
      </c>
      <c r="DW789" s="38"/>
      <c r="DX789" s="38"/>
      <c r="DY789" s="38"/>
      <c r="DZ789" s="38"/>
      <c r="EA789" s="38"/>
      <c r="EB789" s="39"/>
      <c r="EC789" s="37">
        <v>0</v>
      </c>
      <c r="ED789" s="38"/>
      <c r="EE789" s="38"/>
      <c r="EF789" s="38"/>
      <c r="EG789" s="38"/>
      <c r="EH789" s="38"/>
      <c r="EI789" s="39"/>
      <c r="EJ789" s="37">
        <v>0</v>
      </c>
      <c r="EK789" s="38"/>
      <c r="EL789" s="38"/>
      <c r="EM789" s="38"/>
      <c r="EN789" s="38"/>
      <c r="EO789" s="38"/>
      <c r="EP789" s="39"/>
      <c r="EQ789" s="37">
        <v>0</v>
      </c>
      <c r="ER789" s="38"/>
      <c r="ES789" s="38"/>
      <c r="ET789" s="38"/>
      <c r="EU789" s="38"/>
      <c r="EV789" s="38"/>
      <c r="EW789" s="39"/>
      <c r="EX789" s="37">
        <v>0</v>
      </c>
      <c r="EY789" s="38"/>
      <c r="EZ789" s="38"/>
      <c r="FA789" s="38"/>
      <c r="FB789" s="38"/>
      <c r="FC789" s="38"/>
      <c r="FD789" s="39"/>
      <c r="FE789" s="37">
        <v>0</v>
      </c>
      <c r="FF789" s="38"/>
      <c r="FG789" s="38"/>
      <c r="FH789" s="38"/>
      <c r="FI789" s="38"/>
      <c r="FJ789" s="38"/>
      <c r="FK789" s="38"/>
    </row>
    <row r="790" spans="1:167" ht="12" customHeight="1" x14ac:dyDescent="0.25"/>
    <row r="791" spans="1:167" s="2" customFormat="1" ht="16.5" customHeight="1" x14ac:dyDescent="0.2">
      <c r="A791" s="45" t="s">
        <v>69</v>
      </c>
      <c r="B791" s="45"/>
      <c r="C791" s="45"/>
      <c r="D791" s="45"/>
      <c r="E791" s="45"/>
      <c r="F791" s="45"/>
      <c r="G791" s="45"/>
      <c r="H791" s="46"/>
      <c r="I791" s="49" t="s">
        <v>136</v>
      </c>
      <c r="J791" s="50"/>
      <c r="K791" s="50"/>
      <c r="L791" s="50"/>
      <c r="M791" s="50"/>
      <c r="N791" s="50"/>
      <c r="O791" s="50"/>
      <c r="P791" s="50"/>
      <c r="Q791" s="50"/>
      <c r="R791" s="50"/>
      <c r="S791" s="50"/>
      <c r="T791" s="50"/>
      <c r="U791" s="50"/>
      <c r="V791" s="50"/>
      <c r="W791" s="50"/>
      <c r="X791" s="50"/>
      <c r="Y791" s="50"/>
      <c r="Z791" s="50"/>
      <c r="AA791" s="50"/>
      <c r="AB791" s="50"/>
      <c r="AC791" s="50"/>
      <c r="AD791" s="50"/>
      <c r="AE791" s="50"/>
      <c r="AF791" s="50"/>
      <c r="AG791" s="50"/>
      <c r="AH791" s="50"/>
      <c r="AI791" s="50"/>
      <c r="AJ791" s="50"/>
      <c r="AK791" s="50"/>
      <c r="AL791" s="50"/>
      <c r="AM791" s="50"/>
      <c r="AN791" s="50"/>
      <c r="AO791" s="50"/>
      <c r="AP791" s="50"/>
      <c r="AQ791" s="50"/>
      <c r="AR791" s="50"/>
      <c r="AS791" s="50"/>
      <c r="AT791" s="50"/>
      <c r="AU791" s="50"/>
      <c r="AV791" s="50"/>
      <c r="AW791" s="50"/>
      <c r="AX791" s="50"/>
      <c r="AY791" s="50"/>
      <c r="AZ791" s="50"/>
      <c r="BA791" s="50"/>
      <c r="BB791" s="50"/>
      <c r="BC791" s="50"/>
      <c r="BD791" s="50"/>
      <c r="BE791" s="50"/>
      <c r="BF791" s="50"/>
      <c r="BG791" s="50"/>
      <c r="BH791" s="50"/>
      <c r="BI791" s="50"/>
      <c r="BJ791" s="50"/>
      <c r="BK791" s="50"/>
      <c r="BL791" s="50"/>
      <c r="BM791" s="50"/>
      <c r="BN791" s="50"/>
      <c r="BO791" s="50"/>
      <c r="BP791" s="50"/>
      <c r="BQ791" s="50"/>
      <c r="BR791" s="50"/>
      <c r="BS791" s="50"/>
      <c r="BT791" s="50"/>
      <c r="BU791" s="50"/>
      <c r="BV791" s="50"/>
      <c r="BW791" s="50"/>
      <c r="BX791" s="50"/>
      <c r="BY791" s="50"/>
      <c r="BZ791" s="50"/>
      <c r="CA791" s="50"/>
      <c r="CB791" s="50"/>
      <c r="CC791" s="50"/>
      <c r="CD791" s="50"/>
      <c r="CE791" s="50"/>
      <c r="CF791" s="50"/>
      <c r="CG791" s="50"/>
      <c r="CH791" s="50"/>
      <c r="CI791" s="50"/>
      <c r="CJ791" s="50"/>
      <c r="CK791" s="50"/>
      <c r="CL791" s="50"/>
      <c r="CM791" s="50"/>
      <c r="CN791" s="50"/>
      <c r="CO791" s="50"/>
      <c r="CP791" s="50"/>
      <c r="CQ791" s="50"/>
      <c r="CR791" s="50"/>
      <c r="CS791" s="50"/>
      <c r="CT791" s="50"/>
      <c r="CU791" s="50"/>
      <c r="CV791" s="50"/>
      <c r="CW791" s="50"/>
      <c r="CX791" s="50"/>
      <c r="CY791" s="50"/>
      <c r="CZ791" s="50"/>
      <c r="DA791" s="50"/>
      <c r="DB791" s="50"/>
      <c r="DC791" s="50"/>
      <c r="DD791" s="50"/>
      <c r="DE791" s="50"/>
      <c r="DF791" s="50"/>
      <c r="DG791" s="50"/>
      <c r="DH791" s="50"/>
      <c r="DI791" s="50"/>
      <c r="DJ791" s="50"/>
      <c r="DK791" s="50"/>
      <c r="DL791" s="50"/>
      <c r="DM791" s="50"/>
      <c r="DN791" s="50"/>
      <c r="DO791" s="50"/>
      <c r="DP791" s="50"/>
      <c r="DQ791" s="50"/>
      <c r="DR791" s="50"/>
      <c r="DS791" s="50"/>
      <c r="DT791" s="50"/>
      <c r="DU791" s="50"/>
      <c r="DV791" s="50"/>
      <c r="DW791" s="50"/>
      <c r="DX791" s="50"/>
      <c r="DY791" s="50"/>
      <c r="DZ791" s="50"/>
      <c r="EA791" s="50"/>
      <c r="EB791" s="50"/>
      <c r="EC791" s="50"/>
      <c r="ED791" s="50"/>
      <c r="EE791" s="50"/>
      <c r="EF791" s="50"/>
      <c r="EG791" s="50"/>
      <c r="EH791" s="50"/>
      <c r="EI791" s="50"/>
      <c r="EJ791" s="50"/>
      <c r="EK791" s="50"/>
      <c r="EL791" s="50"/>
      <c r="EM791" s="50"/>
      <c r="EN791" s="50"/>
      <c r="EO791" s="50"/>
      <c r="EP791" s="50"/>
      <c r="EQ791" s="50"/>
      <c r="ER791" s="50"/>
      <c r="ES791" s="50"/>
      <c r="ET791" s="50"/>
      <c r="EU791" s="50"/>
      <c r="EV791" s="50"/>
      <c r="EW791" s="50"/>
      <c r="EX791" s="50"/>
      <c r="EY791" s="50"/>
      <c r="EZ791" s="50"/>
      <c r="FA791" s="50"/>
      <c r="FB791" s="50"/>
      <c r="FC791" s="50"/>
      <c r="FD791" s="50"/>
      <c r="FE791" s="50"/>
      <c r="FF791" s="50"/>
      <c r="FG791" s="50"/>
      <c r="FH791" s="50"/>
      <c r="FI791" s="50"/>
      <c r="FJ791" s="50"/>
      <c r="FK791" s="50"/>
    </row>
    <row r="792" spans="1:167" s="2" customFormat="1" ht="27" customHeight="1" x14ac:dyDescent="0.2">
      <c r="A792" s="47"/>
      <c r="B792" s="47"/>
      <c r="C792" s="47"/>
      <c r="D792" s="47"/>
      <c r="E792" s="47"/>
      <c r="F792" s="47"/>
      <c r="G792" s="47"/>
      <c r="H792" s="48"/>
      <c r="I792" s="42" t="s">
        <v>72</v>
      </c>
      <c r="J792" s="43"/>
      <c r="K792" s="43"/>
      <c r="L792" s="43"/>
      <c r="M792" s="43"/>
      <c r="N792" s="44"/>
      <c r="O792" s="42" t="s">
        <v>73</v>
      </c>
      <c r="P792" s="43"/>
      <c r="Q792" s="43"/>
      <c r="R792" s="43"/>
      <c r="S792" s="43"/>
      <c r="T792" s="44"/>
      <c r="U792" s="42" t="s">
        <v>74</v>
      </c>
      <c r="V792" s="43"/>
      <c r="W792" s="43"/>
      <c r="X792" s="43"/>
      <c r="Y792" s="43"/>
      <c r="Z792" s="44"/>
      <c r="AA792" s="42" t="s">
        <v>75</v>
      </c>
      <c r="AB792" s="43"/>
      <c r="AC792" s="43"/>
      <c r="AD792" s="43"/>
      <c r="AE792" s="43"/>
      <c r="AF792" s="44"/>
      <c r="AG792" s="42" t="s">
        <v>76</v>
      </c>
      <c r="AH792" s="43"/>
      <c r="AI792" s="43"/>
      <c r="AJ792" s="43"/>
      <c r="AK792" s="43"/>
      <c r="AL792" s="44"/>
      <c r="AM792" s="42" t="s">
        <v>77</v>
      </c>
      <c r="AN792" s="43"/>
      <c r="AO792" s="43"/>
      <c r="AP792" s="43"/>
      <c r="AQ792" s="43"/>
      <c r="AR792" s="44"/>
      <c r="AS792" s="42" t="s">
        <v>78</v>
      </c>
      <c r="AT792" s="43"/>
      <c r="AU792" s="43"/>
      <c r="AV792" s="43"/>
      <c r="AW792" s="43"/>
      <c r="AX792" s="44"/>
      <c r="AY792" s="42" t="s">
        <v>79</v>
      </c>
      <c r="AZ792" s="43"/>
      <c r="BA792" s="43"/>
      <c r="BB792" s="43"/>
      <c r="BC792" s="43"/>
      <c r="BD792" s="43"/>
      <c r="BE792" s="42" t="s">
        <v>80</v>
      </c>
      <c r="BF792" s="43"/>
      <c r="BG792" s="43"/>
      <c r="BH792" s="43"/>
      <c r="BI792" s="43"/>
      <c r="BJ792" s="44"/>
      <c r="BK792" s="42" t="s">
        <v>81</v>
      </c>
      <c r="BL792" s="43"/>
      <c r="BM792" s="43"/>
      <c r="BN792" s="43"/>
      <c r="BO792" s="43"/>
      <c r="BP792" s="43"/>
      <c r="BQ792" s="44"/>
      <c r="BR792" s="42" t="s">
        <v>82</v>
      </c>
      <c r="BS792" s="43"/>
      <c r="BT792" s="43"/>
      <c r="BU792" s="43"/>
      <c r="BV792" s="43"/>
      <c r="BW792" s="43"/>
      <c r="BX792" s="44"/>
      <c r="BY792" s="42" t="s">
        <v>83</v>
      </c>
      <c r="BZ792" s="43"/>
      <c r="CA792" s="43"/>
      <c r="CB792" s="43"/>
      <c r="CC792" s="43"/>
      <c r="CD792" s="43"/>
      <c r="CE792" s="44"/>
      <c r="CF792" s="42" t="s">
        <v>84</v>
      </c>
      <c r="CG792" s="43"/>
      <c r="CH792" s="43"/>
      <c r="CI792" s="43"/>
      <c r="CJ792" s="43"/>
      <c r="CK792" s="43"/>
      <c r="CL792" s="44"/>
      <c r="CM792" s="42" t="s">
        <v>85</v>
      </c>
      <c r="CN792" s="43"/>
      <c r="CO792" s="43"/>
      <c r="CP792" s="43"/>
      <c r="CQ792" s="43"/>
      <c r="CR792" s="43"/>
      <c r="CS792" s="44"/>
      <c r="CT792" s="42" t="s">
        <v>86</v>
      </c>
      <c r="CU792" s="43"/>
      <c r="CV792" s="43"/>
      <c r="CW792" s="43"/>
      <c r="CX792" s="43"/>
      <c r="CY792" s="43"/>
      <c r="CZ792" s="44"/>
      <c r="DA792" s="42" t="s">
        <v>87</v>
      </c>
      <c r="DB792" s="43"/>
      <c r="DC792" s="43"/>
      <c r="DD792" s="43"/>
      <c r="DE792" s="43"/>
      <c r="DF792" s="43"/>
      <c r="DG792" s="44"/>
      <c r="DH792" s="42" t="s">
        <v>88</v>
      </c>
      <c r="DI792" s="43"/>
      <c r="DJ792" s="43"/>
      <c r="DK792" s="43"/>
      <c r="DL792" s="43"/>
      <c r="DM792" s="43"/>
      <c r="DN792" s="44"/>
      <c r="DO792" s="42" t="s">
        <v>89</v>
      </c>
      <c r="DP792" s="43"/>
      <c r="DQ792" s="43"/>
      <c r="DR792" s="43"/>
      <c r="DS792" s="43"/>
      <c r="DT792" s="43"/>
      <c r="DU792" s="44"/>
      <c r="DV792" s="42" t="s">
        <v>90</v>
      </c>
      <c r="DW792" s="43"/>
      <c r="DX792" s="43"/>
      <c r="DY792" s="43"/>
      <c r="DZ792" s="43"/>
      <c r="EA792" s="43"/>
      <c r="EB792" s="44"/>
      <c r="EC792" s="42" t="s">
        <v>91</v>
      </c>
      <c r="ED792" s="43"/>
      <c r="EE792" s="43"/>
      <c r="EF792" s="43"/>
      <c r="EG792" s="43"/>
      <c r="EH792" s="43"/>
      <c r="EI792" s="44"/>
      <c r="EJ792" s="42" t="s">
        <v>92</v>
      </c>
      <c r="EK792" s="43"/>
      <c r="EL792" s="43"/>
      <c r="EM792" s="43"/>
      <c r="EN792" s="43"/>
      <c r="EO792" s="43"/>
      <c r="EP792" s="44"/>
      <c r="EQ792" s="42" t="s">
        <v>93</v>
      </c>
      <c r="ER792" s="43"/>
      <c r="ES792" s="43"/>
      <c r="ET792" s="43"/>
      <c r="EU792" s="43"/>
      <c r="EV792" s="43"/>
      <c r="EW792" s="44"/>
      <c r="EX792" s="42" t="s">
        <v>94</v>
      </c>
      <c r="EY792" s="43"/>
      <c r="EZ792" s="43"/>
      <c r="FA792" s="43"/>
      <c r="FB792" s="43"/>
      <c r="FC792" s="43"/>
      <c r="FD792" s="44"/>
      <c r="FE792" s="42" t="s">
        <v>95</v>
      </c>
      <c r="FF792" s="43"/>
      <c r="FG792" s="43"/>
      <c r="FH792" s="43"/>
      <c r="FI792" s="43"/>
      <c r="FJ792" s="43"/>
      <c r="FK792" s="43"/>
    </row>
    <row r="793" spans="1:167" s="2" customFormat="1" ht="15.75" customHeight="1" x14ac:dyDescent="0.2">
      <c r="A793" s="40" t="s">
        <v>96</v>
      </c>
      <c r="B793" s="40"/>
      <c r="C793" s="40"/>
      <c r="D793" s="40"/>
      <c r="E793" s="40"/>
      <c r="F793" s="40"/>
      <c r="G793" s="40"/>
      <c r="H793" s="41"/>
      <c r="I793" s="37">
        <v>63.31</v>
      </c>
      <c r="J793" s="38"/>
      <c r="K793" s="38"/>
      <c r="L793" s="38"/>
      <c r="M793" s="38"/>
      <c r="N793" s="39"/>
      <c r="O793" s="37">
        <v>1.55</v>
      </c>
      <c r="P793" s="38"/>
      <c r="Q793" s="38"/>
      <c r="R793" s="38"/>
      <c r="S793" s="38"/>
      <c r="T793" s="39"/>
      <c r="U793" s="37">
        <v>0.48</v>
      </c>
      <c r="V793" s="38"/>
      <c r="W793" s="38"/>
      <c r="X793" s="38"/>
      <c r="Y793" s="38"/>
      <c r="Z793" s="39"/>
      <c r="AA793" s="37">
        <v>0</v>
      </c>
      <c r="AB793" s="38"/>
      <c r="AC793" s="38"/>
      <c r="AD793" s="38"/>
      <c r="AE793" s="38"/>
      <c r="AF793" s="39"/>
      <c r="AG793" s="37">
        <v>0</v>
      </c>
      <c r="AH793" s="38"/>
      <c r="AI793" s="38"/>
      <c r="AJ793" s="38"/>
      <c r="AK793" s="38"/>
      <c r="AL793" s="39"/>
      <c r="AM793" s="37">
        <v>0</v>
      </c>
      <c r="AN793" s="38"/>
      <c r="AO793" s="38"/>
      <c r="AP793" s="38"/>
      <c r="AQ793" s="38"/>
      <c r="AR793" s="39"/>
      <c r="AS793" s="37">
        <v>0</v>
      </c>
      <c r="AT793" s="38"/>
      <c r="AU793" s="38"/>
      <c r="AV793" s="38"/>
      <c r="AW793" s="38"/>
      <c r="AX793" s="39"/>
      <c r="AY793" s="37">
        <v>10.11</v>
      </c>
      <c r="AZ793" s="38"/>
      <c r="BA793" s="38"/>
      <c r="BB793" s="38"/>
      <c r="BC793" s="38"/>
      <c r="BD793" s="39"/>
      <c r="BE793" s="37">
        <v>208.14</v>
      </c>
      <c r="BF793" s="38"/>
      <c r="BG793" s="38"/>
      <c r="BH793" s="38"/>
      <c r="BI793" s="38"/>
      <c r="BJ793" s="39"/>
      <c r="BK793" s="37">
        <v>102.86</v>
      </c>
      <c r="BL793" s="38"/>
      <c r="BM793" s="38"/>
      <c r="BN793" s="38"/>
      <c r="BO793" s="38"/>
      <c r="BP793" s="38"/>
      <c r="BQ793" s="39"/>
      <c r="BR793" s="37">
        <v>44.25</v>
      </c>
      <c r="BS793" s="38"/>
      <c r="BT793" s="38"/>
      <c r="BU793" s="38"/>
      <c r="BV793" s="38"/>
      <c r="BW793" s="38"/>
      <c r="BX793" s="39"/>
      <c r="BY793" s="37">
        <v>172.12</v>
      </c>
      <c r="BZ793" s="38"/>
      <c r="CA793" s="38"/>
      <c r="CB793" s="38"/>
      <c r="CC793" s="38"/>
      <c r="CD793" s="38"/>
      <c r="CE793" s="39"/>
      <c r="CF793" s="37">
        <v>195.12</v>
      </c>
      <c r="CG793" s="38"/>
      <c r="CH793" s="38"/>
      <c r="CI793" s="38"/>
      <c r="CJ793" s="38"/>
      <c r="CK793" s="38"/>
      <c r="CL793" s="39"/>
      <c r="CM793" s="37">
        <v>26.6</v>
      </c>
      <c r="CN793" s="38"/>
      <c r="CO793" s="38"/>
      <c r="CP793" s="38"/>
      <c r="CQ793" s="38"/>
      <c r="CR793" s="38"/>
      <c r="CS793" s="39"/>
      <c r="CT793" s="37">
        <v>158.74</v>
      </c>
      <c r="CU793" s="38"/>
      <c r="CV793" s="38"/>
      <c r="CW793" s="38"/>
      <c r="CX793" s="38"/>
      <c r="CY793" s="38"/>
      <c r="CZ793" s="39"/>
      <c r="DA793" s="37">
        <v>84.74</v>
      </c>
      <c r="DB793" s="38"/>
      <c r="DC793" s="38"/>
      <c r="DD793" s="38"/>
      <c r="DE793" s="38"/>
      <c r="DF793" s="38"/>
      <c r="DG793" s="39"/>
      <c r="DH793" s="37">
        <v>381.25</v>
      </c>
      <c r="DI793" s="38"/>
      <c r="DJ793" s="38"/>
      <c r="DK793" s="38"/>
      <c r="DL793" s="38"/>
      <c r="DM793" s="38"/>
      <c r="DN793" s="39"/>
      <c r="DO793" s="37">
        <v>158.81</v>
      </c>
      <c r="DP793" s="38"/>
      <c r="DQ793" s="38"/>
      <c r="DR793" s="38"/>
      <c r="DS793" s="38"/>
      <c r="DT793" s="38"/>
      <c r="DU793" s="39"/>
      <c r="DV793" s="37">
        <v>129.86000000000001</v>
      </c>
      <c r="DW793" s="38"/>
      <c r="DX793" s="38"/>
      <c r="DY793" s="38"/>
      <c r="DZ793" s="38"/>
      <c r="EA793" s="38"/>
      <c r="EB793" s="39"/>
      <c r="EC793" s="37">
        <v>100.97</v>
      </c>
      <c r="ED793" s="38"/>
      <c r="EE793" s="38"/>
      <c r="EF793" s="38"/>
      <c r="EG793" s="38"/>
      <c r="EH793" s="38"/>
      <c r="EI793" s="39"/>
      <c r="EJ793" s="37">
        <v>42.42</v>
      </c>
      <c r="EK793" s="38"/>
      <c r="EL793" s="38"/>
      <c r="EM793" s="38"/>
      <c r="EN793" s="38"/>
      <c r="EO793" s="38"/>
      <c r="EP793" s="39"/>
      <c r="EQ793" s="37">
        <v>24.9</v>
      </c>
      <c r="ER793" s="38"/>
      <c r="ES793" s="38"/>
      <c r="ET793" s="38"/>
      <c r="EU793" s="38"/>
      <c r="EV793" s="38"/>
      <c r="EW793" s="39"/>
      <c r="EX793" s="37">
        <v>28.45</v>
      </c>
      <c r="EY793" s="38"/>
      <c r="EZ793" s="38"/>
      <c r="FA793" s="38"/>
      <c r="FB793" s="38"/>
      <c r="FC793" s="38"/>
      <c r="FD793" s="39"/>
      <c r="FE793" s="37">
        <v>75.63</v>
      </c>
      <c r="FF793" s="38"/>
      <c r="FG793" s="38"/>
      <c r="FH793" s="38"/>
      <c r="FI793" s="38"/>
      <c r="FJ793" s="38"/>
      <c r="FK793" s="38"/>
    </row>
    <row r="794" spans="1:167" s="2" customFormat="1" ht="15.75" customHeight="1" x14ac:dyDescent="0.2">
      <c r="A794" s="40" t="s">
        <v>97</v>
      </c>
      <c r="B794" s="40"/>
      <c r="C794" s="40"/>
      <c r="D794" s="40"/>
      <c r="E794" s="40"/>
      <c r="F794" s="40"/>
      <c r="G794" s="40"/>
      <c r="H794" s="41"/>
      <c r="I794" s="37">
        <v>57.54</v>
      </c>
      <c r="J794" s="38"/>
      <c r="K794" s="38"/>
      <c r="L794" s="38"/>
      <c r="M794" s="38"/>
      <c r="N794" s="39"/>
      <c r="O794" s="37">
        <v>6.5</v>
      </c>
      <c r="P794" s="38"/>
      <c r="Q794" s="38"/>
      <c r="R794" s="38"/>
      <c r="S794" s="38"/>
      <c r="T794" s="39"/>
      <c r="U794" s="37">
        <v>3.12</v>
      </c>
      <c r="V794" s="38"/>
      <c r="W794" s="38"/>
      <c r="X794" s="38"/>
      <c r="Y794" s="38"/>
      <c r="Z794" s="39"/>
      <c r="AA794" s="37">
        <v>0</v>
      </c>
      <c r="AB794" s="38"/>
      <c r="AC794" s="38"/>
      <c r="AD794" s="38"/>
      <c r="AE794" s="38"/>
      <c r="AF794" s="39"/>
      <c r="AG794" s="37">
        <v>0</v>
      </c>
      <c r="AH794" s="38"/>
      <c r="AI794" s="38"/>
      <c r="AJ794" s="38"/>
      <c r="AK794" s="38"/>
      <c r="AL794" s="39"/>
      <c r="AM794" s="37">
        <v>0</v>
      </c>
      <c r="AN794" s="38"/>
      <c r="AO794" s="38"/>
      <c r="AP794" s="38"/>
      <c r="AQ794" s="38"/>
      <c r="AR794" s="39"/>
      <c r="AS794" s="37">
        <v>0</v>
      </c>
      <c r="AT794" s="38"/>
      <c r="AU794" s="38"/>
      <c r="AV794" s="38"/>
      <c r="AW794" s="38"/>
      <c r="AX794" s="39"/>
      <c r="AY794" s="37">
        <v>0</v>
      </c>
      <c r="AZ794" s="38"/>
      <c r="BA794" s="38"/>
      <c r="BB794" s="38"/>
      <c r="BC794" s="38"/>
      <c r="BD794" s="39"/>
      <c r="BE794" s="37">
        <v>0.43</v>
      </c>
      <c r="BF794" s="38"/>
      <c r="BG794" s="38"/>
      <c r="BH794" s="38"/>
      <c r="BI794" s="38"/>
      <c r="BJ794" s="39"/>
      <c r="BK794" s="37">
        <v>105.59</v>
      </c>
      <c r="BL794" s="38"/>
      <c r="BM794" s="38"/>
      <c r="BN794" s="38"/>
      <c r="BO794" s="38"/>
      <c r="BP794" s="38"/>
      <c r="BQ794" s="39"/>
      <c r="BR794" s="37">
        <v>143.26</v>
      </c>
      <c r="BS794" s="38"/>
      <c r="BT794" s="38"/>
      <c r="BU794" s="38"/>
      <c r="BV794" s="38"/>
      <c r="BW794" s="38"/>
      <c r="BX794" s="39"/>
      <c r="BY794" s="37">
        <v>10.91</v>
      </c>
      <c r="BZ794" s="38"/>
      <c r="CA794" s="38"/>
      <c r="CB794" s="38"/>
      <c r="CC794" s="38"/>
      <c r="CD794" s="38"/>
      <c r="CE794" s="39"/>
      <c r="CF794" s="37">
        <v>135.72999999999999</v>
      </c>
      <c r="CG794" s="38"/>
      <c r="CH794" s="38"/>
      <c r="CI794" s="38"/>
      <c r="CJ794" s="38"/>
      <c r="CK794" s="38"/>
      <c r="CL794" s="39"/>
      <c r="CM794" s="37">
        <v>155.25</v>
      </c>
      <c r="CN794" s="38"/>
      <c r="CO794" s="38"/>
      <c r="CP794" s="38"/>
      <c r="CQ794" s="38"/>
      <c r="CR794" s="38"/>
      <c r="CS794" s="39"/>
      <c r="CT794" s="37">
        <v>113.53</v>
      </c>
      <c r="CU794" s="38"/>
      <c r="CV794" s="38"/>
      <c r="CW794" s="38"/>
      <c r="CX794" s="38"/>
      <c r="CY794" s="38"/>
      <c r="CZ794" s="39"/>
      <c r="DA794" s="37">
        <v>108.46</v>
      </c>
      <c r="DB794" s="38"/>
      <c r="DC794" s="38"/>
      <c r="DD794" s="38"/>
      <c r="DE794" s="38"/>
      <c r="DF794" s="38"/>
      <c r="DG794" s="39"/>
      <c r="DH794" s="37">
        <v>111.72</v>
      </c>
      <c r="DI794" s="38"/>
      <c r="DJ794" s="38"/>
      <c r="DK794" s="38"/>
      <c r="DL794" s="38"/>
      <c r="DM794" s="38"/>
      <c r="DN794" s="39"/>
      <c r="DO794" s="37">
        <v>130.94</v>
      </c>
      <c r="DP794" s="38"/>
      <c r="DQ794" s="38"/>
      <c r="DR794" s="38"/>
      <c r="DS794" s="38"/>
      <c r="DT794" s="38"/>
      <c r="DU794" s="39"/>
      <c r="DV794" s="37">
        <v>105.17</v>
      </c>
      <c r="DW794" s="38"/>
      <c r="DX794" s="38"/>
      <c r="DY794" s="38"/>
      <c r="DZ794" s="38"/>
      <c r="EA794" s="38"/>
      <c r="EB794" s="39"/>
      <c r="EC794" s="37">
        <v>73.900000000000006</v>
      </c>
      <c r="ED794" s="38"/>
      <c r="EE794" s="38"/>
      <c r="EF794" s="38"/>
      <c r="EG794" s="38"/>
      <c r="EH794" s="38"/>
      <c r="EI794" s="39"/>
      <c r="EJ794" s="37">
        <v>38.6</v>
      </c>
      <c r="EK794" s="38"/>
      <c r="EL794" s="38"/>
      <c r="EM794" s="38"/>
      <c r="EN794" s="38"/>
      <c r="EO794" s="38"/>
      <c r="EP794" s="39"/>
      <c r="EQ794" s="37">
        <v>197.83</v>
      </c>
      <c r="ER794" s="38"/>
      <c r="ES794" s="38"/>
      <c r="ET794" s="38"/>
      <c r="EU794" s="38"/>
      <c r="EV794" s="38"/>
      <c r="EW794" s="39"/>
      <c r="EX794" s="37">
        <v>208.02</v>
      </c>
      <c r="EY794" s="38"/>
      <c r="EZ794" s="38"/>
      <c r="FA794" s="38"/>
      <c r="FB794" s="38"/>
      <c r="FC794" s="38"/>
      <c r="FD794" s="39"/>
      <c r="FE794" s="37">
        <v>230.63</v>
      </c>
      <c r="FF794" s="38"/>
      <c r="FG794" s="38"/>
      <c r="FH794" s="38"/>
      <c r="FI794" s="38"/>
      <c r="FJ794" s="38"/>
      <c r="FK794" s="38"/>
    </row>
    <row r="795" spans="1:167" s="2" customFormat="1" ht="15.75" customHeight="1" x14ac:dyDescent="0.2">
      <c r="A795" s="40" t="s">
        <v>98</v>
      </c>
      <c r="B795" s="40"/>
      <c r="C795" s="40"/>
      <c r="D795" s="40"/>
      <c r="E795" s="40"/>
      <c r="F795" s="40"/>
      <c r="G795" s="40"/>
      <c r="H795" s="41"/>
      <c r="I795" s="37">
        <v>14.36</v>
      </c>
      <c r="J795" s="38"/>
      <c r="K795" s="38"/>
      <c r="L795" s="38"/>
      <c r="M795" s="38"/>
      <c r="N795" s="39"/>
      <c r="O795" s="37">
        <v>0</v>
      </c>
      <c r="P795" s="38"/>
      <c r="Q795" s="38"/>
      <c r="R795" s="38"/>
      <c r="S795" s="38"/>
      <c r="T795" s="39"/>
      <c r="U795" s="37">
        <v>0</v>
      </c>
      <c r="V795" s="38"/>
      <c r="W795" s="38"/>
      <c r="X795" s="38"/>
      <c r="Y795" s="38"/>
      <c r="Z795" s="39"/>
      <c r="AA795" s="37">
        <v>0</v>
      </c>
      <c r="AB795" s="38"/>
      <c r="AC795" s="38"/>
      <c r="AD795" s="38"/>
      <c r="AE795" s="38"/>
      <c r="AF795" s="39"/>
      <c r="AG795" s="37">
        <v>0.45</v>
      </c>
      <c r="AH795" s="38"/>
      <c r="AI795" s="38"/>
      <c r="AJ795" s="38"/>
      <c r="AK795" s="38"/>
      <c r="AL795" s="39"/>
      <c r="AM795" s="37">
        <v>0</v>
      </c>
      <c r="AN795" s="38"/>
      <c r="AO795" s="38"/>
      <c r="AP795" s="38"/>
      <c r="AQ795" s="38"/>
      <c r="AR795" s="39"/>
      <c r="AS795" s="37">
        <v>0</v>
      </c>
      <c r="AT795" s="38"/>
      <c r="AU795" s="38"/>
      <c r="AV795" s="38"/>
      <c r="AW795" s="38"/>
      <c r="AX795" s="39"/>
      <c r="AY795" s="37">
        <v>0</v>
      </c>
      <c r="AZ795" s="38"/>
      <c r="BA795" s="38"/>
      <c r="BB795" s="38"/>
      <c r="BC795" s="38"/>
      <c r="BD795" s="39"/>
      <c r="BE795" s="37">
        <v>0</v>
      </c>
      <c r="BF795" s="38"/>
      <c r="BG795" s="38"/>
      <c r="BH795" s="38"/>
      <c r="BI795" s="38"/>
      <c r="BJ795" s="39"/>
      <c r="BK795" s="37">
        <v>12.8</v>
      </c>
      <c r="BL795" s="38"/>
      <c r="BM795" s="38"/>
      <c r="BN795" s="38"/>
      <c r="BO795" s="38"/>
      <c r="BP795" s="38"/>
      <c r="BQ795" s="39"/>
      <c r="BR795" s="37">
        <v>0</v>
      </c>
      <c r="BS795" s="38"/>
      <c r="BT795" s="38"/>
      <c r="BU795" s="38"/>
      <c r="BV795" s="38"/>
      <c r="BW795" s="38"/>
      <c r="BX795" s="39"/>
      <c r="BY795" s="37">
        <v>82.19</v>
      </c>
      <c r="BZ795" s="38"/>
      <c r="CA795" s="38"/>
      <c r="CB795" s="38"/>
      <c r="CC795" s="38"/>
      <c r="CD795" s="38"/>
      <c r="CE795" s="39"/>
      <c r="CF795" s="37">
        <v>72.78</v>
      </c>
      <c r="CG795" s="38"/>
      <c r="CH795" s="38"/>
      <c r="CI795" s="38"/>
      <c r="CJ795" s="38"/>
      <c r="CK795" s="38"/>
      <c r="CL795" s="39"/>
      <c r="CM795" s="37">
        <v>76.510000000000005</v>
      </c>
      <c r="CN795" s="38"/>
      <c r="CO795" s="38"/>
      <c r="CP795" s="38"/>
      <c r="CQ795" s="38"/>
      <c r="CR795" s="38"/>
      <c r="CS795" s="39"/>
      <c r="CT795" s="37">
        <v>66.400000000000006</v>
      </c>
      <c r="CU795" s="38"/>
      <c r="CV795" s="38"/>
      <c r="CW795" s="38"/>
      <c r="CX795" s="38"/>
      <c r="CY795" s="38"/>
      <c r="CZ795" s="39"/>
      <c r="DA795" s="37">
        <v>63.37</v>
      </c>
      <c r="DB795" s="38"/>
      <c r="DC795" s="38"/>
      <c r="DD795" s="38"/>
      <c r="DE795" s="38"/>
      <c r="DF795" s="38"/>
      <c r="DG795" s="39"/>
      <c r="DH795" s="37">
        <v>11.96</v>
      </c>
      <c r="DI795" s="38"/>
      <c r="DJ795" s="38"/>
      <c r="DK795" s="38"/>
      <c r="DL795" s="38"/>
      <c r="DM795" s="38"/>
      <c r="DN795" s="39"/>
      <c r="DO795" s="37">
        <v>3.68</v>
      </c>
      <c r="DP795" s="38"/>
      <c r="DQ795" s="38"/>
      <c r="DR795" s="38"/>
      <c r="DS795" s="38"/>
      <c r="DT795" s="38"/>
      <c r="DU795" s="39"/>
      <c r="DV795" s="37">
        <v>32.31</v>
      </c>
      <c r="DW795" s="38"/>
      <c r="DX795" s="38"/>
      <c r="DY795" s="38"/>
      <c r="DZ795" s="38"/>
      <c r="EA795" s="38"/>
      <c r="EB795" s="39"/>
      <c r="EC795" s="37">
        <v>5.22</v>
      </c>
      <c r="ED795" s="38"/>
      <c r="EE795" s="38"/>
      <c r="EF795" s="38"/>
      <c r="EG795" s="38"/>
      <c r="EH795" s="38"/>
      <c r="EI795" s="39"/>
      <c r="EJ795" s="37">
        <v>29.19</v>
      </c>
      <c r="EK795" s="38"/>
      <c r="EL795" s="38"/>
      <c r="EM795" s="38"/>
      <c r="EN795" s="38"/>
      <c r="EO795" s="38"/>
      <c r="EP795" s="39"/>
      <c r="EQ795" s="37">
        <v>99.98</v>
      </c>
      <c r="ER795" s="38"/>
      <c r="ES795" s="38"/>
      <c r="ET795" s="38"/>
      <c r="EU795" s="38"/>
      <c r="EV795" s="38"/>
      <c r="EW795" s="39"/>
      <c r="EX795" s="37">
        <v>117.44</v>
      </c>
      <c r="EY795" s="38"/>
      <c r="EZ795" s="38"/>
      <c r="FA795" s="38"/>
      <c r="FB795" s="38"/>
      <c r="FC795" s="38"/>
      <c r="FD795" s="39"/>
      <c r="FE795" s="37">
        <v>133.83000000000001</v>
      </c>
      <c r="FF795" s="38"/>
      <c r="FG795" s="38"/>
      <c r="FH795" s="38"/>
      <c r="FI795" s="38"/>
      <c r="FJ795" s="38"/>
      <c r="FK795" s="38"/>
    </row>
    <row r="796" spans="1:167" s="2" customFormat="1" ht="15.75" customHeight="1" x14ac:dyDescent="0.2">
      <c r="A796" s="40" t="s">
        <v>99</v>
      </c>
      <c r="B796" s="40"/>
      <c r="C796" s="40"/>
      <c r="D796" s="40"/>
      <c r="E796" s="40"/>
      <c r="F796" s="40"/>
      <c r="G796" s="40"/>
      <c r="H796" s="41"/>
      <c r="I796" s="37">
        <v>9.64</v>
      </c>
      <c r="J796" s="38"/>
      <c r="K796" s="38"/>
      <c r="L796" s="38"/>
      <c r="M796" s="38"/>
      <c r="N796" s="39"/>
      <c r="O796" s="37">
        <v>0.45</v>
      </c>
      <c r="P796" s="38"/>
      <c r="Q796" s="38"/>
      <c r="R796" s="38"/>
      <c r="S796" s="38"/>
      <c r="T796" s="39"/>
      <c r="U796" s="37">
        <v>766.23</v>
      </c>
      <c r="V796" s="38"/>
      <c r="W796" s="38"/>
      <c r="X796" s="38"/>
      <c r="Y796" s="38"/>
      <c r="Z796" s="39"/>
      <c r="AA796" s="37">
        <v>711.37</v>
      </c>
      <c r="AB796" s="38"/>
      <c r="AC796" s="38"/>
      <c r="AD796" s="38"/>
      <c r="AE796" s="38"/>
      <c r="AF796" s="39"/>
      <c r="AG796" s="37">
        <v>31.08</v>
      </c>
      <c r="AH796" s="38"/>
      <c r="AI796" s="38"/>
      <c r="AJ796" s="38"/>
      <c r="AK796" s="38"/>
      <c r="AL796" s="39"/>
      <c r="AM796" s="37">
        <v>0</v>
      </c>
      <c r="AN796" s="38"/>
      <c r="AO796" s="38"/>
      <c r="AP796" s="38"/>
      <c r="AQ796" s="38"/>
      <c r="AR796" s="39"/>
      <c r="AS796" s="37">
        <v>0</v>
      </c>
      <c r="AT796" s="38"/>
      <c r="AU796" s="38"/>
      <c r="AV796" s="38"/>
      <c r="AW796" s="38"/>
      <c r="AX796" s="39"/>
      <c r="AY796" s="37">
        <v>37.56</v>
      </c>
      <c r="AZ796" s="38"/>
      <c r="BA796" s="38"/>
      <c r="BB796" s="38"/>
      <c r="BC796" s="38"/>
      <c r="BD796" s="39"/>
      <c r="BE796" s="37">
        <v>45.29</v>
      </c>
      <c r="BF796" s="38"/>
      <c r="BG796" s="38"/>
      <c r="BH796" s="38"/>
      <c r="BI796" s="38"/>
      <c r="BJ796" s="39"/>
      <c r="BK796" s="37">
        <v>47.02</v>
      </c>
      <c r="BL796" s="38"/>
      <c r="BM796" s="38"/>
      <c r="BN796" s="38"/>
      <c r="BO796" s="38"/>
      <c r="BP796" s="38"/>
      <c r="BQ796" s="39"/>
      <c r="BR796" s="37">
        <v>47.63</v>
      </c>
      <c r="BS796" s="38"/>
      <c r="BT796" s="38"/>
      <c r="BU796" s="38"/>
      <c r="BV796" s="38"/>
      <c r="BW796" s="38"/>
      <c r="BX796" s="39"/>
      <c r="BY796" s="37">
        <v>84.63</v>
      </c>
      <c r="BZ796" s="38"/>
      <c r="CA796" s="38"/>
      <c r="CB796" s="38"/>
      <c r="CC796" s="38"/>
      <c r="CD796" s="38"/>
      <c r="CE796" s="39"/>
      <c r="CF796" s="37">
        <v>46.78</v>
      </c>
      <c r="CG796" s="38"/>
      <c r="CH796" s="38"/>
      <c r="CI796" s="38"/>
      <c r="CJ796" s="38"/>
      <c r="CK796" s="38"/>
      <c r="CL796" s="39"/>
      <c r="CM796" s="37">
        <v>60.4</v>
      </c>
      <c r="CN796" s="38"/>
      <c r="CO796" s="38"/>
      <c r="CP796" s="38"/>
      <c r="CQ796" s="38"/>
      <c r="CR796" s="38"/>
      <c r="CS796" s="39"/>
      <c r="CT796" s="37">
        <v>153.5</v>
      </c>
      <c r="CU796" s="38"/>
      <c r="CV796" s="38"/>
      <c r="CW796" s="38"/>
      <c r="CX796" s="38"/>
      <c r="CY796" s="38"/>
      <c r="CZ796" s="39"/>
      <c r="DA796" s="37">
        <v>42.05</v>
      </c>
      <c r="DB796" s="38"/>
      <c r="DC796" s="38"/>
      <c r="DD796" s="38"/>
      <c r="DE796" s="38"/>
      <c r="DF796" s="38"/>
      <c r="DG796" s="39"/>
      <c r="DH796" s="37">
        <v>45.46</v>
      </c>
      <c r="DI796" s="38"/>
      <c r="DJ796" s="38"/>
      <c r="DK796" s="38"/>
      <c r="DL796" s="38"/>
      <c r="DM796" s="38"/>
      <c r="DN796" s="39"/>
      <c r="DO796" s="37">
        <v>62.37</v>
      </c>
      <c r="DP796" s="38"/>
      <c r="DQ796" s="38"/>
      <c r="DR796" s="38"/>
      <c r="DS796" s="38"/>
      <c r="DT796" s="38"/>
      <c r="DU796" s="39"/>
      <c r="DV796" s="37">
        <v>172.78</v>
      </c>
      <c r="DW796" s="38"/>
      <c r="DX796" s="38"/>
      <c r="DY796" s="38"/>
      <c r="DZ796" s="38"/>
      <c r="EA796" s="38"/>
      <c r="EB796" s="39"/>
      <c r="EC796" s="37">
        <v>132.94</v>
      </c>
      <c r="ED796" s="38"/>
      <c r="EE796" s="38"/>
      <c r="EF796" s="38"/>
      <c r="EG796" s="38"/>
      <c r="EH796" s="38"/>
      <c r="EI796" s="39"/>
      <c r="EJ796" s="37">
        <v>1.02</v>
      </c>
      <c r="EK796" s="38"/>
      <c r="EL796" s="38"/>
      <c r="EM796" s="38"/>
      <c r="EN796" s="38"/>
      <c r="EO796" s="38"/>
      <c r="EP796" s="39"/>
      <c r="EQ796" s="37">
        <v>58.32</v>
      </c>
      <c r="ER796" s="38"/>
      <c r="ES796" s="38"/>
      <c r="ET796" s="38"/>
      <c r="EU796" s="38"/>
      <c r="EV796" s="38"/>
      <c r="EW796" s="39"/>
      <c r="EX796" s="37">
        <v>163.04</v>
      </c>
      <c r="EY796" s="38"/>
      <c r="EZ796" s="38"/>
      <c r="FA796" s="38"/>
      <c r="FB796" s="38"/>
      <c r="FC796" s="38"/>
      <c r="FD796" s="39"/>
      <c r="FE796" s="37">
        <v>135.54</v>
      </c>
      <c r="FF796" s="38"/>
      <c r="FG796" s="38"/>
      <c r="FH796" s="38"/>
      <c r="FI796" s="38"/>
      <c r="FJ796" s="38"/>
      <c r="FK796" s="38"/>
    </row>
    <row r="797" spans="1:167" s="2" customFormat="1" ht="15.75" customHeight="1" x14ac:dyDescent="0.2">
      <c r="A797" s="40" t="s">
        <v>100</v>
      </c>
      <c r="B797" s="40"/>
      <c r="C797" s="40"/>
      <c r="D797" s="40"/>
      <c r="E797" s="40"/>
      <c r="F797" s="40"/>
      <c r="G797" s="40"/>
      <c r="H797" s="41"/>
      <c r="I797" s="37">
        <v>781.91</v>
      </c>
      <c r="J797" s="38"/>
      <c r="K797" s="38"/>
      <c r="L797" s="38"/>
      <c r="M797" s="38"/>
      <c r="N797" s="39"/>
      <c r="O797" s="37">
        <v>752.4</v>
      </c>
      <c r="P797" s="38"/>
      <c r="Q797" s="38"/>
      <c r="R797" s="38"/>
      <c r="S797" s="38"/>
      <c r="T797" s="39"/>
      <c r="U797" s="37">
        <v>10.130000000000001</v>
      </c>
      <c r="V797" s="38"/>
      <c r="W797" s="38"/>
      <c r="X797" s="38"/>
      <c r="Y797" s="38"/>
      <c r="Z797" s="39"/>
      <c r="AA797" s="37">
        <v>0</v>
      </c>
      <c r="AB797" s="38"/>
      <c r="AC797" s="38"/>
      <c r="AD797" s="38"/>
      <c r="AE797" s="38"/>
      <c r="AF797" s="39"/>
      <c r="AG797" s="37">
        <v>112.7</v>
      </c>
      <c r="AH797" s="38"/>
      <c r="AI797" s="38"/>
      <c r="AJ797" s="38"/>
      <c r="AK797" s="38"/>
      <c r="AL797" s="39"/>
      <c r="AM797" s="37">
        <v>0</v>
      </c>
      <c r="AN797" s="38"/>
      <c r="AO797" s="38"/>
      <c r="AP797" s="38"/>
      <c r="AQ797" s="38"/>
      <c r="AR797" s="39"/>
      <c r="AS797" s="37">
        <v>0</v>
      </c>
      <c r="AT797" s="38"/>
      <c r="AU797" s="38"/>
      <c r="AV797" s="38"/>
      <c r="AW797" s="38"/>
      <c r="AX797" s="39"/>
      <c r="AY797" s="37">
        <v>3.57</v>
      </c>
      <c r="AZ797" s="38"/>
      <c r="BA797" s="38"/>
      <c r="BB797" s="38"/>
      <c r="BC797" s="38"/>
      <c r="BD797" s="39"/>
      <c r="BE797" s="37">
        <v>64.42</v>
      </c>
      <c r="BF797" s="38"/>
      <c r="BG797" s="38"/>
      <c r="BH797" s="38"/>
      <c r="BI797" s="38"/>
      <c r="BJ797" s="39"/>
      <c r="BK797" s="37">
        <v>120.36</v>
      </c>
      <c r="BL797" s="38"/>
      <c r="BM797" s="38"/>
      <c r="BN797" s="38"/>
      <c r="BO797" s="38"/>
      <c r="BP797" s="38"/>
      <c r="BQ797" s="39"/>
      <c r="BR797" s="37">
        <v>84.7</v>
      </c>
      <c r="BS797" s="38"/>
      <c r="BT797" s="38"/>
      <c r="BU797" s="38"/>
      <c r="BV797" s="38"/>
      <c r="BW797" s="38"/>
      <c r="BX797" s="39"/>
      <c r="BY797" s="37">
        <v>340.08</v>
      </c>
      <c r="BZ797" s="38"/>
      <c r="CA797" s="38"/>
      <c r="CB797" s="38"/>
      <c r="CC797" s="38"/>
      <c r="CD797" s="38"/>
      <c r="CE797" s="39"/>
      <c r="CF797" s="37">
        <v>40.700000000000003</v>
      </c>
      <c r="CG797" s="38"/>
      <c r="CH797" s="38"/>
      <c r="CI797" s="38"/>
      <c r="CJ797" s="38"/>
      <c r="CK797" s="38"/>
      <c r="CL797" s="39"/>
      <c r="CM797" s="37">
        <v>35.619999999999997</v>
      </c>
      <c r="CN797" s="38"/>
      <c r="CO797" s="38"/>
      <c r="CP797" s="38"/>
      <c r="CQ797" s="38"/>
      <c r="CR797" s="38"/>
      <c r="CS797" s="39"/>
      <c r="CT797" s="37">
        <v>41.19</v>
      </c>
      <c r="CU797" s="38"/>
      <c r="CV797" s="38"/>
      <c r="CW797" s="38"/>
      <c r="CX797" s="38"/>
      <c r="CY797" s="38"/>
      <c r="CZ797" s="39"/>
      <c r="DA797" s="37">
        <v>29.42</v>
      </c>
      <c r="DB797" s="38"/>
      <c r="DC797" s="38"/>
      <c r="DD797" s="38"/>
      <c r="DE797" s="38"/>
      <c r="DF797" s="38"/>
      <c r="DG797" s="39"/>
      <c r="DH797" s="37">
        <v>35.74</v>
      </c>
      <c r="DI797" s="38"/>
      <c r="DJ797" s="38"/>
      <c r="DK797" s="38"/>
      <c r="DL797" s="38"/>
      <c r="DM797" s="38"/>
      <c r="DN797" s="39"/>
      <c r="DO797" s="37">
        <v>19.72</v>
      </c>
      <c r="DP797" s="38"/>
      <c r="DQ797" s="38"/>
      <c r="DR797" s="38"/>
      <c r="DS797" s="38"/>
      <c r="DT797" s="38"/>
      <c r="DU797" s="39"/>
      <c r="DV797" s="37">
        <v>72.010000000000005</v>
      </c>
      <c r="DW797" s="38"/>
      <c r="DX797" s="38"/>
      <c r="DY797" s="38"/>
      <c r="DZ797" s="38"/>
      <c r="EA797" s="38"/>
      <c r="EB797" s="39"/>
      <c r="EC797" s="37">
        <v>4.87</v>
      </c>
      <c r="ED797" s="38"/>
      <c r="EE797" s="38"/>
      <c r="EF797" s="38"/>
      <c r="EG797" s="38"/>
      <c r="EH797" s="38"/>
      <c r="EI797" s="39"/>
      <c r="EJ797" s="37">
        <v>800.27</v>
      </c>
      <c r="EK797" s="38"/>
      <c r="EL797" s="38"/>
      <c r="EM797" s="38"/>
      <c r="EN797" s="38"/>
      <c r="EO797" s="38"/>
      <c r="EP797" s="39"/>
      <c r="EQ797" s="37">
        <v>12.47</v>
      </c>
      <c r="ER797" s="38"/>
      <c r="ES797" s="38"/>
      <c r="ET797" s="38"/>
      <c r="EU797" s="38"/>
      <c r="EV797" s="38"/>
      <c r="EW797" s="39"/>
      <c r="EX797" s="37">
        <v>299.56</v>
      </c>
      <c r="EY797" s="38"/>
      <c r="EZ797" s="38"/>
      <c r="FA797" s="38"/>
      <c r="FB797" s="38"/>
      <c r="FC797" s="38"/>
      <c r="FD797" s="39"/>
      <c r="FE797" s="37">
        <v>791.46</v>
      </c>
      <c r="FF797" s="38"/>
      <c r="FG797" s="38"/>
      <c r="FH797" s="38"/>
      <c r="FI797" s="38"/>
      <c r="FJ797" s="38"/>
      <c r="FK797" s="38"/>
    </row>
    <row r="798" spans="1:167" s="2" customFormat="1" ht="15.75" customHeight="1" x14ac:dyDescent="0.2">
      <c r="A798" s="40" t="s">
        <v>101</v>
      </c>
      <c r="B798" s="40"/>
      <c r="C798" s="40"/>
      <c r="D798" s="40"/>
      <c r="E798" s="40"/>
      <c r="F798" s="40"/>
      <c r="G798" s="40"/>
      <c r="H798" s="41"/>
      <c r="I798" s="37">
        <v>29</v>
      </c>
      <c r="J798" s="38"/>
      <c r="K798" s="38"/>
      <c r="L798" s="38"/>
      <c r="M798" s="38"/>
      <c r="N798" s="39"/>
      <c r="O798" s="37">
        <v>0</v>
      </c>
      <c r="P798" s="38"/>
      <c r="Q798" s="38"/>
      <c r="R798" s="38"/>
      <c r="S798" s="38"/>
      <c r="T798" s="39"/>
      <c r="U798" s="37">
        <v>5.98</v>
      </c>
      <c r="V798" s="38"/>
      <c r="W798" s="38"/>
      <c r="X798" s="38"/>
      <c r="Y798" s="38"/>
      <c r="Z798" s="39"/>
      <c r="AA798" s="37">
        <v>120.61</v>
      </c>
      <c r="AB798" s="38"/>
      <c r="AC798" s="38"/>
      <c r="AD798" s="38"/>
      <c r="AE798" s="38"/>
      <c r="AF798" s="39"/>
      <c r="AG798" s="37">
        <v>0</v>
      </c>
      <c r="AH798" s="38"/>
      <c r="AI798" s="38"/>
      <c r="AJ798" s="38"/>
      <c r="AK798" s="38"/>
      <c r="AL798" s="39"/>
      <c r="AM798" s="37">
        <v>0</v>
      </c>
      <c r="AN798" s="38"/>
      <c r="AO798" s="38"/>
      <c r="AP798" s="38"/>
      <c r="AQ798" s="38"/>
      <c r="AR798" s="39"/>
      <c r="AS798" s="37">
        <v>0</v>
      </c>
      <c r="AT798" s="38"/>
      <c r="AU798" s="38"/>
      <c r="AV798" s="38"/>
      <c r="AW798" s="38"/>
      <c r="AX798" s="39"/>
      <c r="AY798" s="37">
        <v>36.21</v>
      </c>
      <c r="AZ798" s="38"/>
      <c r="BA798" s="38"/>
      <c r="BB798" s="38"/>
      <c r="BC798" s="38"/>
      <c r="BD798" s="39"/>
      <c r="BE798" s="37">
        <v>42.82</v>
      </c>
      <c r="BF798" s="38"/>
      <c r="BG798" s="38"/>
      <c r="BH798" s="38"/>
      <c r="BI798" s="38"/>
      <c r="BJ798" s="39"/>
      <c r="BK798" s="37">
        <v>178.02</v>
      </c>
      <c r="BL798" s="38"/>
      <c r="BM798" s="38"/>
      <c r="BN798" s="38"/>
      <c r="BO798" s="38"/>
      <c r="BP798" s="38"/>
      <c r="BQ798" s="39"/>
      <c r="BR798" s="37">
        <v>65.819999999999993</v>
      </c>
      <c r="BS798" s="38"/>
      <c r="BT798" s="38"/>
      <c r="BU798" s="38"/>
      <c r="BV798" s="38"/>
      <c r="BW798" s="38"/>
      <c r="BX798" s="39"/>
      <c r="BY798" s="37">
        <v>40.93</v>
      </c>
      <c r="BZ798" s="38"/>
      <c r="CA798" s="38"/>
      <c r="CB798" s="38"/>
      <c r="CC798" s="38"/>
      <c r="CD798" s="38"/>
      <c r="CE798" s="39"/>
      <c r="CF798" s="37">
        <v>106.34</v>
      </c>
      <c r="CG798" s="38"/>
      <c r="CH798" s="38"/>
      <c r="CI798" s="38"/>
      <c r="CJ798" s="38"/>
      <c r="CK798" s="38"/>
      <c r="CL798" s="39"/>
      <c r="CM798" s="37">
        <v>42.44</v>
      </c>
      <c r="CN798" s="38"/>
      <c r="CO798" s="38"/>
      <c r="CP798" s="38"/>
      <c r="CQ798" s="38"/>
      <c r="CR798" s="38"/>
      <c r="CS798" s="39"/>
      <c r="CT798" s="37">
        <v>44</v>
      </c>
      <c r="CU798" s="38"/>
      <c r="CV798" s="38"/>
      <c r="CW798" s="38"/>
      <c r="CX798" s="38"/>
      <c r="CY798" s="38"/>
      <c r="CZ798" s="39"/>
      <c r="DA798" s="37">
        <v>43</v>
      </c>
      <c r="DB798" s="38"/>
      <c r="DC798" s="38"/>
      <c r="DD798" s="38"/>
      <c r="DE798" s="38"/>
      <c r="DF798" s="38"/>
      <c r="DG798" s="39"/>
      <c r="DH798" s="37">
        <v>42.89</v>
      </c>
      <c r="DI798" s="38"/>
      <c r="DJ798" s="38"/>
      <c r="DK798" s="38"/>
      <c r="DL798" s="38"/>
      <c r="DM798" s="38"/>
      <c r="DN798" s="39"/>
      <c r="DO798" s="37">
        <v>44.64</v>
      </c>
      <c r="DP798" s="38"/>
      <c r="DQ798" s="38"/>
      <c r="DR798" s="38"/>
      <c r="DS798" s="38"/>
      <c r="DT798" s="38"/>
      <c r="DU798" s="39"/>
      <c r="DV798" s="37">
        <v>0.82</v>
      </c>
      <c r="DW798" s="38"/>
      <c r="DX798" s="38"/>
      <c r="DY798" s="38"/>
      <c r="DZ798" s="38"/>
      <c r="EA798" s="38"/>
      <c r="EB798" s="39"/>
      <c r="EC798" s="37">
        <v>3.27</v>
      </c>
      <c r="ED798" s="38"/>
      <c r="EE798" s="38"/>
      <c r="EF798" s="38"/>
      <c r="EG798" s="38"/>
      <c r="EH798" s="38"/>
      <c r="EI798" s="39"/>
      <c r="EJ798" s="37">
        <v>0</v>
      </c>
      <c r="EK798" s="38"/>
      <c r="EL798" s="38"/>
      <c r="EM798" s="38"/>
      <c r="EN798" s="38"/>
      <c r="EO798" s="38"/>
      <c r="EP798" s="39"/>
      <c r="EQ798" s="37">
        <v>0</v>
      </c>
      <c r="ER798" s="38"/>
      <c r="ES798" s="38"/>
      <c r="ET798" s="38"/>
      <c r="EU798" s="38"/>
      <c r="EV798" s="38"/>
      <c r="EW798" s="39"/>
      <c r="EX798" s="37">
        <v>58.56</v>
      </c>
      <c r="EY798" s="38"/>
      <c r="EZ798" s="38"/>
      <c r="FA798" s="38"/>
      <c r="FB798" s="38"/>
      <c r="FC798" s="38"/>
      <c r="FD798" s="39"/>
      <c r="FE798" s="37">
        <v>28.44</v>
      </c>
      <c r="FF798" s="38"/>
      <c r="FG798" s="38"/>
      <c r="FH798" s="38"/>
      <c r="FI798" s="38"/>
      <c r="FJ798" s="38"/>
      <c r="FK798" s="38"/>
    </row>
    <row r="799" spans="1:167" s="2" customFormat="1" ht="15.75" customHeight="1" x14ac:dyDescent="0.2">
      <c r="A799" s="40" t="s">
        <v>102</v>
      </c>
      <c r="B799" s="40"/>
      <c r="C799" s="40"/>
      <c r="D799" s="40"/>
      <c r="E799" s="40"/>
      <c r="F799" s="40"/>
      <c r="G799" s="40"/>
      <c r="H799" s="41"/>
      <c r="I799" s="37">
        <v>9.06</v>
      </c>
      <c r="J799" s="38"/>
      <c r="K799" s="38"/>
      <c r="L799" s="38"/>
      <c r="M799" s="38"/>
      <c r="N799" s="39"/>
      <c r="O799" s="37">
        <v>23.78</v>
      </c>
      <c r="P799" s="38"/>
      <c r="Q799" s="38"/>
      <c r="R799" s="38"/>
      <c r="S799" s="38"/>
      <c r="T799" s="39"/>
      <c r="U799" s="37">
        <v>38.06</v>
      </c>
      <c r="V799" s="38"/>
      <c r="W799" s="38"/>
      <c r="X799" s="38"/>
      <c r="Y799" s="38"/>
      <c r="Z799" s="39"/>
      <c r="AA799" s="37">
        <v>39.729999999999997</v>
      </c>
      <c r="AB799" s="38"/>
      <c r="AC799" s="38"/>
      <c r="AD799" s="38"/>
      <c r="AE799" s="38"/>
      <c r="AF799" s="39"/>
      <c r="AG799" s="37">
        <v>0.97</v>
      </c>
      <c r="AH799" s="38"/>
      <c r="AI799" s="38"/>
      <c r="AJ799" s="38"/>
      <c r="AK799" s="38"/>
      <c r="AL799" s="39"/>
      <c r="AM799" s="37">
        <v>0</v>
      </c>
      <c r="AN799" s="38"/>
      <c r="AO799" s="38"/>
      <c r="AP799" s="38"/>
      <c r="AQ799" s="38"/>
      <c r="AR799" s="39"/>
      <c r="AS799" s="37">
        <v>0</v>
      </c>
      <c r="AT799" s="38"/>
      <c r="AU799" s="38"/>
      <c r="AV799" s="38"/>
      <c r="AW799" s="38"/>
      <c r="AX799" s="39"/>
      <c r="AY799" s="37">
        <v>39.24</v>
      </c>
      <c r="AZ799" s="38"/>
      <c r="BA799" s="38"/>
      <c r="BB799" s="38"/>
      <c r="BC799" s="38"/>
      <c r="BD799" s="39"/>
      <c r="BE799" s="37">
        <v>49.85</v>
      </c>
      <c r="BF799" s="38"/>
      <c r="BG799" s="38"/>
      <c r="BH799" s="38"/>
      <c r="BI799" s="38"/>
      <c r="BJ799" s="39"/>
      <c r="BK799" s="37">
        <v>220.29</v>
      </c>
      <c r="BL799" s="38"/>
      <c r="BM799" s="38"/>
      <c r="BN799" s="38"/>
      <c r="BO799" s="38"/>
      <c r="BP799" s="38"/>
      <c r="BQ799" s="39"/>
      <c r="BR799" s="37">
        <v>240.5</v>
      </c>
      <c r="BS799" s="38"/>
      <c r="BT799" s="38"/>
      <c r="BU799" s="38"/>
      <c r="BV799" s="38"/>
      <c r="BW799" s="38"/>
      <c r="BX799" s="39"/>
      <c r="BY799" s="37">
        <v>293.85000000000002</v>
      </c>
      <c r="BZ799" s="38"/>
      <c r="CA799" s="38"/>
      <c r="CB799" s="38"/>
      <c r="CC799" s="38"/>
      <c r="CD799" s="38"/>
      <c r="CE799" s="39"/>
      <c r="CF799" s="37">
        <v>294.26</v>
      </c>
      <c r="CG799" s="38"/>
      <c r="CH799" s="38"/>
      <c r="CI799" s="38"/>
      <c r="CJ799" s="38"/>
      <c r="CK799" s="38"/>
      <c r="CL799" s="39"/>
      <c r="CM799" s="37">
        <v>230.4</v>
      </c>
      <c r="CN799" s="38"/>
      <c r="CO799" s="38"/>
      <c r="CP799" s="38"/>
      <c r="CQ799" s="38"/>
      <c r="CR799" s="38"/>
      <c r="CS799" s="39"/>
      <c r="CT799" s="37">
        <v>44.26</v>
      </c>
      <c r="CU799" s="38"/>
      <c r="CV799" s="38"/>
      <c r="CW799" s="38"/>
      <c r="CX799" s="38"/>
      <c r="CY799" s="38"/>
      <c r="CZ799" s="39"/>
      <c r="DA799" s="37">
        <v>181.12</v>
      </c>
      <c r="DB799" s="38"/>
      <c r="DC799" s="38"/>
      <c r="DD799" s="38"/>
      <c r="DE799" s="38"/>
      <c r="DF799" s="38"/>
      <c r="DG799" s="39"/>
      <c r="DH799" s="37">
        <v>43.8</v>
      </c>
      <c r="DI799" s="38"/>
      <c r="DJ799" s="38"/>
      <c r="DK799" s="38"/>
      <c r="DL799" s="38"/>
      <c r="DM799" s="38"/>
      <c r="DN799" s="39"/>
      <c r="DO799" s="37">
        <v>44.52</v>
      </c>
      <c r="DP799" s="38"/>
      <c r="DQ799" s="38"/>
      <c r="DR799" s="38"/>
      <c r="DS799" s="38"/>
      <c r="DT799" s="38"/>
      <c r="DU799" s="39"/>
      <c r="DV799" s="37">
        <v>15.13</v>
      </c>
      <c r="DW799" s="38"/>
      <c r="DX799" s="38"/>
      <c r="DY799" s="38"/>
      <c r="DZ799" s="38"/>
      <c r="EA799" s="38"/>
      <c r="EB799" s="39"/>
      <c r="EC799" s="37">
        <v>92.39</v>
      </c>
      <c r="ED799" s="38"/>
      <c r="EE799" s="38"/>
      <c r="EF799" s="38"/>
      <c r="EG799" s="38"/>
      <c r="EH799" s="38"/>
      <c r="EI799" s="39"/>
      <c r="EJ799" s="37">
        <v>0.08</v>
      </c>
      <c r="EK799" s="38"/>
      <c r="EL799" s="38"/>
      <c r="EM799" s="38"/>
      <c r="EN799" s="38"/>
      <c r="EO799" s="38"/>
      <c r="EP799" s="39"/>
      <c r="EQ799" s="37">
        <v>11.12</v>
      </c>
      <c r="ER799" s="38"/>
      <c r="ES799" s="38"/>
      <c r="ET799" s="38"/>
      <c r="EU799" s="38"/>
      <c r="EV799" s="38"/>
      <c r="EW799" s="39"/>
      <c r="EX799" s="37">
        <v>71.3</v>
      </c>
      <c r="EY799" s="38"/>
      <c r="EZ799" s="38"/>
      <c r="FA799" s="38"/>
      <c r="FB799" s="38"/>
      <c r="FC799" s="38"/>
      <c r="FD799" s="39"/>
      <c r="FE799" s="37">
        <v>39.479999999999997</v>
      </c>
      <c r="FF799" s="38"/>
      <c r="FG799" s="38"/>
      <c r="FH799" s="38"/>
      <c r="FI799" s="38"/>
      <c r="FJ799" s="38"/>
      <c r="FK799" s="38"/>
    </row>
    <row r="800" spans="1:167" s="2" customFormat="1" ht="15.75" customHeight="1" x14ac:dyDescent="0.2">
      <c r="A800" s="40" t="s">
        <v>103</v>
      </c>
      <c r="B800" s="40"/>
      <c r="C800" s="40"/>
      <c r="D800" s="40"/>
      <c r="E800" s="40"/>
      <c r="F800" s="40"/>
      <c r="G800" s="40"/>
      <c r="H800" s="41"/>
      <c r="I800" s="37">
        <v>574.01</v>
      </c>
      <c r="J800" s="38"/>
      <c r="K800" s="38"/>
      <c r="L800" s="38"/>
      <c r="M800" s="38"/>
      <c r="N800" s="39"/>
      <c r="O800" s="37">
        <v>43.65</v>
      </c>
      <c r="P800" s="38"/>
      <c r="Q800" s="38"/>
      <c r="R800" s="38"/>
      <c r="S800" s="38"/>
      <c r="T800" s="39"/>
      <c r="U800" s="37">
        <v>101.22</v>
      </c>
      <c r="V800" s="38"/>
      <c r="W800" s="38"/>
      <c r="X800" s="38"/>
      <c r="Y800" s="38"/>
      <c r="Z800" s="39"/>
      <c r="AA800" s="37">
        <v>699.32</v>
      </c>
      <c r="AB800" s="38"/>
      <c r="AC800" s="38"/>
      <c r="AD800" s="38"/>
      <c r="AE800" s="38"/>
      <c r="AF800" s="39"/>
      <c r="AG800" s="37">
        <v>0.12</v>
      </c>
      <c r="AH800" s="38"/>
      <c r="AI800" s="38"/>
      <c r="AJ800" s="38"/>
      <c r="AK800" s="38"/>
      <c r="AL800" s="39"/>
      <c r="AM800" s="37">
        <v>0</v>
      </c>
      <c r="AN800" s="38"/>
      <c r="AO800" s="38"/>
      <c r="AP800" s="38"/>
      <c r="AQ800" s="38"/>
      <c r="AR800" s="39"/>
      <c r="AS800" s="37">
        <v>0</v>
      </c>
      <c r="AT800" s="38"/>
      <c r="AU800" s="38"/>
      <c r="AV800" s="38"/>
      <c r="AW800" s="38"/>
      <c r="AX800" s="39"/>
      <c r="AY800" s="37">
        <v>34.81</v>
      </c>
      <c r="AZ800" s="38"/>
      <c r="BA800" s="38"/>
      <c r="BB800" s="38"/>
      <c r="BC800" s="38"/>
      <c r="BD800" s="39"/>
      <c r="BE800" s="37">
        <v>43.29</v>
      </c>
      <c r="BF800" s="38"/>
      <c r="BG800" s="38"/>
      <c r="BH800" s="38"/>
      <c r="BI800" s="38"/>
      <c r="BJ800" s="39"/>
      <c r="BK800" s="37">
        <v>89.27</v>
      </c>
      <c r="BL800" s="38"/>
      <c r="BM800" s="38"/>
      <c r="BN800" s="38"/>
      <c r="BO800" s="38"/>
      <c r="BP800" s="38"/>
      <c r="BQ800" s="39"/>
      <c r="BR800" s="37">
        <v>114.8</v>
      </c>
      <c r="BS800" s="38"/>
      <c r="BT800" s="38"/>
      <c r="BU800" s="38"/>
      <c r="BV800" s="38"/>
      <c r="BW800" s="38"/>
      <c r="BX800" s="39"/>
      <c r="BY800" s="37">
        <v>131.66999999999999</v>
      </c>
      <c r="BZ800" s="38"/>
      <c r="CA800" s="38"/>
      <c r="CB800" s="38"/>
      <c r="CC800" s="38"/>
      <c r="CD800" s="38"/>
      <c r="CE800" s="39"/>
      <c r="CF800" s="37">
        <v>197.46</v>
      </c>
      <c r="CG800" s="38"/>
      <c r="CH800" s="38"/>
      <c r="CI800" s="38"/>
      <c r="CJ800" s="38"/>
      <c r="CK800" s="38"/>
      <c r="CL800" s="39"/>
      <c r="CM800" s="37">
        <v>126.88</v>
      </c>
      <c r="CN800" s="38"/>
      <c r="CO800" s="38"/>
      <c r="CP800" s="38"/>
      <c r="CQ800" s="38"/>
      <c r="CR800" s="38"/>
      <c r="CS800" s="39"/>
      <c r="CT800" s="37">
        <v>127.68</v>
      </c>
      <c r="CU800" s="38"/>
      <c r="CV800" s="38"/>
      <c r="CW800" s="38"/>
      <c r="CX800" s="38"/>
      <c r="CY800" s="38"/>
      <c r="CZ800" s="39"/>
      <c r="DA800" s="37">
        <v>141.29</v>
      </c>
      <c r="DB800" s="38"/>
      <c r="DC800" s="38"/>
      <c r="DD800" s="38"/>
      <c r="DE800" s="38"/>
      <c r="DF800" s="38"/>
      <c r="DG800" s="39"/>
      <c r="DH800" s="37">
        <v>183.86</v>
      </c>
      <c r="DI800" s="38"/>
      <c r="DJ800" s="38"/>
      <c r="DK800" s="38"/>
      <c r="DL800" s="38"/>
      <c r="DM800" s="38"/>
      <c r="DN800" s="39"/>
      <c r="DO800" s="37">
        <v>62.33</v>
      </c>
      <c r="DP800" s="38"/>
      <c r="DQ800" s="38"/>
      <c r="DR800" s="38"/>
      <c r="DS800" s="38"/>
      <c r="DT800" s="38"/>
      <c r="DU800" s="39"/>
      <c r="DV800" s="37">
        <v>260.68</v>
      </c>
      <c r="DW800" s="38"/>
      <c r="DX800" s="38"/>
      <c r="DY800" s="38"/>
      <c r="DZ800" s="38"/>
      <c r="EA800" s="38"/>
      <c r="EB800" s="39"/>
      <c r="EC800" s="37">
        <v>85.22</v>
      </c>
      <c r="ED800" s="38"/>
      <c r="EE800" s="38"/>
      <c r="EF800" s="38"/>
      <c r="EG800" s="38"/>
      <c r="EH800" s="38"/>
      <c r="EI800" s="39"/>
      <c r="EJ800" s="37">
        <v>335.33</v>
      </c>
      <c r="EK800" s="38"/>
      <c r="EL800" s="38"/>
      <c r="EM800" s="38"/>
      <c r="EN800" s="38"/>
      <c r="EO800" s="38"/>
      <c r="EP800" s="39"/>
      <c r="EQ800" s="37">
        <v>84.18</v>
      </c>
      <c r="ER800" s="38"/>
      <c r="ES800" s="38"/>
      <c r="ET800" s="38"/>
      <c r="EU800" s="38"/>
      <c r="EV800" s="38"/>
      <c r="EW800" s="39"/>
      <c r="EX800" s="37">
        <v>411.24</v>
      </c>
      <c r="EY800" s="38"/>
      <c r="EZ800" s="38"/>
      <c r="FA800" s="38"/>
      <c r="FB800" s="38"/>
      <c r="FC800" s="38"/>
      <c r="FD800" s="39"/>
      <c r="FE800" s="37">
        <v>60.72</v>
      </c>
      <c r="FF800" s="38"/>
      <c r="FG800" s="38"/>
      <c r="FH800" s="38"/>
      <c r="FI800" s="38"/>
      <c r="FJ800" s="38"/>
      <c r="FK800" s="38"/>
    </row>
    <row r="801" spans="1:167" s="2" customFormat="1" ht="15.75" customHeight="1" x14ac:dyDescent="0.2">
      <c r="A801" s="40" t="s">
        <v>104</v>
      </c>
      <c r="B801" s="40"/>
      <c r="C801" s="40"/>
      <c r="D801" s="40"/>
      <c r="E801" s="40"/>
      <c r="F801" s="40"/>
      <c r="G801" s="40"/>
      <c r="H801" s="41"/>
      <c r="I801" s="37">
        <v>59.27</v>
      </c>
      <c r="J801" s="38"/>
      <c r="K801" s="38"/>
      <c r="L801" s="38"/>
      <c r="M801" s="38"/>
      <c r="N801" s="39"/>
      <c r="O801" s="37">
        <v>7.82</v>
      </c>
      <c r="P801" s="38"/>
      <c r="Q801" s="38"/>
      <c r="R801" s="38"/>
      <c r="S801" s="38"/>
      <c r="T801" s="39"/>
      <c r="U801" s="37">
        <v>18.82</v>
      </c>
      <c r="V801" s="38"/>
      <c r="W801" s="38"/>
      <c r="X801" s="38"/>
      <c r="Y801" s="38"/>
      <c r="Z801" s="39"/>
      <c r="AA801" s="37">
        <v>25.76</v>
      </c>
      <c r="AB801" s="38"/>
      <c r="AC801" s="38"/>
      <c r="AD801" s="38"/>
      <c r="AE801" s="38"/>
      <c r="AF801" s="39"/>
      <c r="AG801" s="37">
        <v>0.48</v>
      </c>
      <c r="AH801" s="38"/>
      <c r="AI801" s="38"/>
      <c r="AJ801" s="38"/>
      <c r="AK801" s="38"/>
      <c r="AL801" s="39"/>
      <c r="AM801" s="37">
        <v>0</v>
      </c>
      <c r="AN801" s="38"/>
      <c r="AO801" s="38"/>
      <c r="AP801" s="38"/>
      <c r="AQ801" s="38"/>
      <c r="AR801" s="39"/>
      <c r="AS801" s="37">
        <v>0</v>
      </c>
      <c r="AT801" s="38"/>
      <c r="AU801" s="38"/>
      <c r="AV801" s="38"/>
      <c r="AW801" s="38"/>
      <c r="AX801" s="39"/>
      <c r="AY801" s="37">
        <v>39.619999999999997</v>
      </c>
      <c r="AZ801" s="38"/>
      <c r="BA801" s="38"/>
      <c r="BB801" s="38"/>
      <c r="BC801" s="38"/>
      <c r="BD801" s="39"/>
      <c r="BE801" s="37">
        <v>43.62</v>
      </c>
      <c r="BF801" s="38"/>
      <c r="BG801" s="38"/>
      <c r="BH801" s="38"/>
      <c r="BI801" s="38"/>
      <c r="BJ801" s="39"/>
      <c r="BK801" s="37">
        <v>86.79</v>
      </c>
      <c r="BL801" s="38"/>
      <c r="BM801" s="38"/>
      <c r="BN801" s="38"/>
      <c r="BO801" s="38"/>
      <c r="BP801" s="38"/>
      <c r="BQ801" s="39"/>
      <c r="BR801" s="37">
        <v>60.42</v>
      </c>
      <c r="BS801" s="38"/>
      <c r="BT801" s="38"/>
      <c r="BU801" s="38"/>
      <c r="BV801" s="38"/>
      <c r="BW801" s="38"/>
      <c r="BX801" s="39"/>
      <c r="BY801" s="37">
        <v>77.430000000000007</v>
      </c>
      <c r="BZ801" s="38"/>
      <c r="CA801" s="38"/>
      <c r="CB801" s="38"/>
      <c r="CC801" s="38"/>
      <c r="CD801" s="38"/>
      <c r="CE801" s="39"/>
      <c r="CF801" s="37">
        <v>46.86</v>
      </c>
      <c r="CG801" s="38"/>
      <c r="CH801" s="38"/>
      <c r="CI801" s="38"/>
      <c r="CJ801" s="38"/>
      <c r="CK801" s="38"/>
      <c r="CL801" s="39"/>
      <c r="CM801" s="37">
        <v>48.51</v>
      </c>
      <c r="CN801" s="38"/>
      <c r="CO801" s="38"/>
      <c r="CP801" s="38"/>
      <c r="CQ801" s="38"/>
      <c r="CR801" s="38"/>
      <c r="CS801" s="39"/>
      <c r="CT801" s="37">
        <v>70.77</v>
      </c>
      <c r="CU801" s="38"/>
      <c r="CV801" s="38"/>
      <c r="CW801" s="38"/>
      <c r="CX801" s="38"/>
      <c r="CY801" s="38"/>
      <c r="CZ801" s="39"/>
      <c r="DA801" s="37">
        <v>66.19</v>
      </c>
      <c r="DB801" s="38"/>
      <c r="DC801" s="38"/>
      <c r="DD801" s="38"/>
      <c r="DE801" s="38"/>
      <c r="DF801" s="38"/>
      <c r="DG801" s="39"/>
      <c r="DH801" s="37">
        <v>87.01</v>
      </c>
      <c r="DI801" s="38"/>
      <c r="DJ801" s="38"/>
      <c r="DK801" s="38"/>
      <c r="DL801" s="38"/>
      <c r="DM801" s="38"/>
      <c r="DN801" s="39"/>
      <c r="DO801" s="37">
        <v>137.6</v>
      </c>
      <c r="DP801" s="38"/>
      <c r="DQ801" s="38"/>
      <c r="DR801" s="38"/>
      <c r="DS801" s="38"/>
      <c r="DT801" s="38"/>
      <c r="DU801" s="39"/>
      <c r="DV801" s="37">
        <v>398.12</v>
      </c>
      <c r="DW801" s="38"/>
      <c r="DX801" s="38"/>
      <c r="DY801" s="38"/>
      <c r="DZ801" s="38"/>
      <c r="EA801" s="38"/>
      <c r="EB801" s="39"/>
      <c r="EC801" s="37">
        <v>228.37</v>
      </c>
      <c r="ED801" s="38"/>
      <c r="EE801" s="38"/>
      <c r="EF801" s="38"/>
      <c r="EG801" s="38"/>
      <c r="EH801" s="38"/>
      <c r="EI801" s="39"/>
      <c r="EJ801" s="37">
        <v>111.59</v>
      </c>
      <c r="EK801" s="38"/>
      <c r="EL801" s="38"/>
      <c r="EM801" s="38"/>
      <c r="EN801" s="38"/>
      <c r="EO801" s="38"/>
      <c r="EP801" s="39"/>
      <c r="EQ801" s="37">
        <v>187.04</v>
      </c>
      <c r="ER801" s="38"/>
      <c r="ES801" s="38"/>
      <c r="ET801" s="38"/>
      <c r="EU801" s="38"/>
      <c r="EV801" s="38"/>
      <c r="EW801" s="39"/>
      <c r="EX801" s="37">
        <v>282.58999999999997</v>
      </c>
      <c r="EY801" s="38"/>
      <c r="EZ801" s="38"/>
      <c r="FA801" s="38"/>
      <c r="FB801" s="38"/>
      <c r="FC801" s="38"/>
      <c r="FD801" s="39"/>
      <c r="FE801" s="37">
        <v>220.82</v>
      </c>
      <c r="FF801" s="38"/>
      <c r="FG801" s="38"/>
      <c r="FH801" s="38"/>
      <c r="FI801" s="38"/>
      <c r="FJ801" s="38"/>
      <c r="FK801" s="38"/>
    </row>
    <row r="802" spans="1:167" s="2" customFormat="1" ht="15.75" customHeight="1" x14ac:dyDescent="0.2">
      <c r="A802" s="40" t="s">
        <v>105</v>
      </c>
      <c r="B802" s="40"/>
      <c r="C802" s="40"/>
      <c r="D802" s="40"/>
      <c r="E802" s="40"/>
      <c r="F802" s="40"/>
      <c r="G802" s="40"/>
      <c r="H802" s="41"/>
      <c r="I802" s="37">
        <v>87.52</v>
      </c>
      <c r="J802" s="38"/>
      <c r="K802" s="38"/>
      <c r="L802" s="38"/>
      <c r="M802" s="38"/>
      <c r="N802" s="39"/>
      <c r="O802" s="37">
        <v>57.73</v>
      </c>
      <c r="P802" s="38"/>
      <c r="Q802" s="38"/>
      <c r="R802" s="38"/>
      <c r="S802" s="38"/>
      <c r="T802" s="39"/>
      <c r="U802" s="37">
        <v>38.43</v>
      </c>
      <c r="V802" s="38"/>
      <c r="W802" s="38"/>
      <c r="X802" s="38"/>
      <c r="Y802" s="38"/>
      <c r="Z802" s="39"/>
      <c r="AA802" s="37">
        <v>12.25</v>
      </c>
      <c r="AB802" s="38"/>
      <c r="AC802" s="38"/>
      <c r="AD802" s="38"/>
      <c r="AE802" s="38"/>
      <c r="AF802" s="39"/>
      <c r="AG802" s="37">
        <v>4.87</v>
      </c>
      <c r="AH802" s="38"/>
      <c r="AI802" s="38"/>
      <c r="AJ802" s="38"/>
      <c r="AK802" s="38"/>
      <c r="AL802" s="39"/>
      <c r="AM802" s="37">
        <v>85.93</v>
      </c>
      <c r="AN802" s="38"/>
      <c r="AO802" s="38"/>
      <c r="AP802" s="38"/>
      <c r="AQ802" s="38"/>
      <c r="AR802" s="39"/>
      <c r="AS802" s="37">
        <v>73.099999999999994</v>
      </c>
      <c r="AT802" s="38"/>
      <c r="AU802" s="38"/>
      <c r="AV802" s="38"/>
      <c r="AW802" s="38"/>
      <c r="AX802" s="39"/>
      <c r="AY802" s="37">
        <v>84.25</v>
      </c>
      <c r="AZ802" s="38"/>
      <c r="BA802" s="38"/>
      <c r="BB802" s="38"/>
      <c r="BC802" s="38"/>
      <c r="BD802" s="39"/>
      <c r="BE802" s="37">
        <v>144.69999999999999</v>
      </c>
      <c r="BF802" s="38"/>
      <c r="BG802" s="38"/>
      <c r="BH802" s="38"/>
      <c r="BI802" s="38"/>
      <c r="BJ802" s="39"/>
      <c r="BK802" s="37">
        <v>323.91000000000003</v>
      </c>
      <c r="BL802" s="38"/>
      <c r="BM802" s="38"/>
      <c r="BN802" s="38"/>
      <c r="BO802" s="38"/>
      <c r="BP802" s="38"/>
      <c r="BQ802" s="39"/>
      <c r="BR802" s="37">
        <v>162.74</v>
      </c>
      <c r="BS802" s="38"/>
      <c r="BT802" s="38"/>
      <c r="BU802" s="38"/>
      <c r="BV802" s="38"/>
      <c r="BW802" s="38"/>
      <c r="BX802" s="39"/>
      <c r="BY802" s="37">
        <v>211.05</v>
      </c>
      <c r="BZ802" s="38"/>
      <c r="CA802" s="38"/>
      <c r="CB802" s="38"/>
      <c r="CC802" s="38"/>
      <c r="CD802" s="38"/>
      <c r="CE802" s="39"/>
      <c r="CF802" s="37">
        <v>346.96</v>
      </c>
      <c r="CG802" s="38"/>
      <c r="CH802" s="38"/>
      <c r="CI802" s="38"/>
      <c r="CJ802" s="38"/>
      <c r="CK802" s="38"/>
      <c r="CL802" s="39"/>
      <c r="CM802" s="37">
        <v>177.39</v>
      </c>
      <c r="CN802" s="38"/>
      <c r="CO802" s="38"/>
      <c r="CP802" s="38"/>
      <c r="CQ802" s="38"/>
      <c r="CR802" s="38"/>
      <c r="CS802" s="39"/>
      <c r="CT802" s="37">
        <v>180.36</v>
      </c>
      <c r="CU802" s="38"/>
      <c r="CV802" s="38"/>
      <c r="CW802" s="38"/>
      <c r="CX802" s="38"/>
      <c r="CY802" s="38"/>
      <c r="CZ802" s="39"/>
      <c r="DA802" s="37">
        <v>286.70999999999998</v>
      </c>
      <c r="DB802" s="38"/>
      <c r="DC802" s="38"/>
      <c r="DD802" s="38"/>
      <c r="DE802" s="38"/>
      <c r="DF802" s="38"/>
      <c r="DG802" s="39"/>
      <c r="DH802" s="37">
        <v>244.47</v>
      </c>
      <c r="DI802" s="38"/>
      <c r="DJ802" s="38"/>
      <c r="DK802" s="38"/>
      <c r="DL802" s="38"/>
      <c r="DM802" s="38"/>
      <c r="DN802" s="39"/>
      <c r="DO802" s="37">
        <v>228.94</v>
      </c>
      <c r="DP802" s="38"/>
      <c r="DQ802" s="38"/>
      <c r="DR802" s="38"/>
      <c r="DS802" s="38"/>
      <c r="DT802" s="38"/>
      <c r="DU802" s="39"/>
      <c r="DV802" s="37">
        <v>242.13</v>
      </c>
      <c r="DW802" s="38"/>
      <c r="DX802" s="38"/>
      <c r="DY802" s="38"/>
      <c r="DZ802" s="38"/>
      <c r="EA802" s="38"/>
      <c r="EB802" s="39"/>
      <c r="EC802" s="37">
        <v>106.45</v>
      </c>
      <c r="ED802" s="38"/>
      <c r="EE802" s="38"/>
      <c r="EF802" s="38"/>
      <c r="EG802" s="38"/>
      <c r="EH802" s="38"/>
      <c r="EI802" s="39"/>
      <c r="EJ802" s="37">
        <v>22.71</v>
      </c>
      <c r="EK802" s="38"/>
      <c r="EL802" s="38"/>
      <c r="EM802" s="38"/>
      <c r="EN802" s="38"/>
      <c r="EO802" s="38"/>
      <c r="EP802" s="39"/>
      <c r="EQ802" s="37">
        <v>121.9</v>
      </c>
      <c r="ER802" s="38"/>
      <c r="ES802" s="38"/>
      <c r="ET802" s="38"/>
      <c r="EU802" s="38"/>
      <c r="EV802" s="38"/>
      <c r="EW802" s="39"/>
      <c r="EX802" s="37">
        <v>81.099999999999994</v>
      </c>
      <c r="EY802" s="38"/>
      <c r="EZ802" s="38"/>
      <c r="FA802" s="38"/>
      <c r="FB802" s="38"/>
      <c r="FC802" s="38"/>
      <c r="FD802" s="39"/>
      <c r="FE802" s="37">
        <v>104.37</v>
      </c>
      <c r="FF802" s="38"/>
      <c r="FG802" s="38"/>
      <c r="FH802" s="38"/>
      <c r="FI802" s="38"/>
      <c r="FJ802" s="38"/>
      <c r="FK802" s="38"/>
    </row>
    <row r="803" spans="1:167" s="2" customFormat="1" ht="15.75" customHeight="1" x14ac:dyDescent="0.2">
      <c r="A803" s="40" t="s">
        <v>106</v>
      </c>
      <c r="B803" s="40"/>
      <c r="C803" s="40"/>
      <c r="D803" s="40"/>
      <c r="E803" s="40"/>
      <c r="F803" s="40"/>
      <c r="G803" s="40"/>
      <c r="H803" s="41"/>
      <c r="I803" s="37">
        <v>53.35</v>
      </c>
      <c r="J803" s="38"/>
      <c r="K803" s="38"/>
      <c r="L803" s="38"/>
      <c r="M803" s="38"/>
      <c r="N803" s="39"/>
      <c r="O803" s="37">
        <v>95.09</v>
      </c>
      <c r="P803" s="38"/>
      <c r="Q803" s="38"/>
      <c r="R803" s="38"/>
      <c r="S803" s="38"/>
      <c r="T803" s="39"/>
      <c r="U803" s="37">
        <v>64.760000000000005</v>
      </c>
      <c r="V803" s="38"/>
      <c r="W803" s="38"/>
      <c r="X803" s="38"/>
      <c r="Y803" s="38"/>
      <c r="Z803" s="39"/>
      <c r="AA803" s="37">
        <v>70.17</v>
      </c>
      <c r="AB803" s="38"/>
      <c r="AC803" s="38"/>
      <c r="AD803" s="38"/>
      <c r="AE803" s="38"/>
      <c r="AF803" s="39"/>
      <c r="AG803" s="37">
        <v>64.709999999999994</v>
      </c>
      <c r="AH803" s="38"/>
      <c r="AI803" s="38"/>
      <c r="AJ803" s="38"/>
      <c r="AK803" s="38"/>
      <c r="AL803" s="39"/>
      <c r="AM803" s="37">
        <v>35.85</v>
      </c>
      <c r="AN803" s="38"/>
      <c r="AO803" s="38"/>
      <c r="AP803" s="38"/>
      <c r="AQ803" s="38"/>
      <c r="AR803" s="39"/>
      <c r="AS803" s="37">
        <v>11.68</v>
      </c>
      <c r="AT803" s="38"/>
      <c r="AU803" s="38"/>
      <c r="AV803" s="38"/>
      <c r="AW803" s="38"/>
      <c r="AX803" s="39"/>
      <c r="AY803" s="37">
        <v>49.04</v>
      </c>
      <c r="AZ803" s="38"/>
      <c r="BA803" s="38"/>
      <c r="BB803" s="38"/>
      <c r="BC803" s="38"/>
      <c r="BD803" s="39"/>
      <c r="BE803" s="37">
        <v>0.05</v>
      </c>
      <c r="BF803" s="38"/>
      <c r="BG803" s="38"/>
      <c r="BH803" s="38"/>
      <c r="BI803" s="38"/>
      <c r="BJ803" s="39"/>
      <c r="BK803" s="37">
        <v>0</v>
      </c>
      <c r="BL803" s="38"/>
      <c r="BM803" s="38"/>
      <c r="BN803" s="38"/>
      <c r="BO803" s="38"/>
      <c r="BP803" s="38"/>
      <c r="BQ803" s="39"/>
      <c r="BR803" s="37">
        <v>0</v>
      </c>
      <c r="BS803" s="38"/>
      <c r="BT803" s="38"/>
      <c r="BU803" s="38"/>
      <c r="BV803" s="38"/>
      <c r="BW803" s="38"/>
      <c r="BX803" s="39"/>
      <c r="BY803" s="37">
        <v>0</v>
      </c>
      <c r="BZ803" s="38"/>
      <c r="CA803" s="38"/>
      <c r="CB803" s="38"/>
      <c r="CC803" s="38"/>
      <c r="CD803" s="38"/>
      <c r="CE803" s="39"/>
      <c r="CF803" s="37">
        <v>0</v>
      </c>
      <c r="CG803" s="38"/>
      <c r="CH803" s="38"/>
      <c r="CI803" s="38"/>
      <c r="CJ803" s="38"/>
      <c r="CK803" s="38"/>
      <c r="CL803" s="39"/>
      <c r="CM803" s="37">
        <v>5.21</v>
      </c>
      <c r="CN803" s="38"/>
      <c r="CO803" s="38"/>
      <c r="CP803" s="38"/>
      <c r="CQ803" s="38"/>
      <c r="CR803" s="38"/>
      <c r="CS803" s="39"/>
      <c r="CT803" s="37">
        <v>51.99</v>
      </c>
      <c r="CU803" s="38"/>
      <c r="CV803" s="38"/>
      <c r="CW803" s="38"/>
      <c r="CX803" s="38"/>
      <c r="CY803" s="38"/>
      <c r="CZ803" s="39"/>
      <c r="DA803" s="37">
        <v>175.59</v>
      </c>
      <c r="DB803" s="38"/>
      <c r="DC803" s="38"/>
      <c r="DD803" s="38"/>
      <c r="DE803" s="38"/>
      <c r="DF803" s="38"/>
      <c r="DG803" s="39"/>
      <c r="DH803" s="37">
        <v>128.22</v>
      </c>
      <c r="DI803" s="38"/>
      <c r="DJ803" s="38"/>
      <c r="DK803" s="38"/>
      <c r="DL803" s="38"/>
      <c r="DM803" s="38"/>
      <c r="DN803" s="39"/>
      <c r="DO803" s="37">
        <v>73.37</v>
      </c>
      <c r="DP803" s="38"/>
      <c r="DQ803" s="38"/>
      <c r="DR803" s="38"/>
      <c r="DS803" s="38"/>
      <c r="DT803" s="38"/>
      <c r="DU803" s="39"/>
      <c r="DV803" s="37">
        <v>322.37</v>
      </c>
      <c r="DW803" s="38"/>
      <c r="DX803" s="38"/>
      <c r="DY803" s="38"/>
      <c r="DZ803" s="38"/>
      <c r="EA803" s="38"/>
      <c r="EB803" s="39"/>
      <c r="EC803" s="37">
        <v>315.14</v>
      </c>
      <c r="ED803" s="38"/>
      <c r="EE803" s="38"/>
      <c r="EF803" s="38"/>
      <c r="EG803" s="38"/>
      <c r="EH803" s="38"/>
      <c r="EI803" s="39"/>
      <c r="EJ803" s="37">
        <v>191.22</v>
      </c>
      <c r="EK803" s="38"/>
      <c r="EL803" s="38"/>
      <c r="EM803" s="38"/>
      <c r="EN803" s="38"/>
      <c r="EO803" s="38"/>
      <c r="EP803" s="39"/>
      <c r="EQ803" s="37">
        <v>292.83</v>
      </c>
      <c r="ER803" s="38"/>
      <c r="ES803" s="38"/>
      <c r="ET803" s="38"/>
      <c r="EU803" s="38"/>
      <c r="EV803" s="38"/>
      <c r="EW803" s="39"/>
      <c r="EX803" s="37">
        <v>299.7</v>
      </c>
      <c r="EY803" s="38"/>
      <c r="EZ803" s="38"/>
      <c r="FA803" s="38"/>
      <c r="FB803" s="38"/>
      <c r="FC803" s="38"/>
      <c r="FD803" s="39"/>
      <c r="FE803" s="37">
        <v>164.97</v>
      </c>
      <c r="FF803" s="38"/>
      <c r="FG803" s="38"/>
      <c r="FH803" s="38"/>
      <c r="FI803" s="38"/>
      <c r="FJ803" s="38"/>
      <c r="FK803" s="38"/>
    </row>
    <row r="804" spans="1:167" s="2" customFormat="1" ht="15.75" customHeight="1" x14ac:dyDescent="0.2">
      <c r="A804" s="40" t="s">
        <v>107</v>
      </c>
      <c r="B804" s="40"/>
      <c r="C804" s="40"/>
      <c r="D804" s="40"/>
      <c r="E804" s="40"/>
      <c r="F804" s="40"/>
      <c r="G804" s="40"/>
      <c r="H804" s="41"/>
      <c r="I804" s="37">
        <v>83.88</v>
      </c>
      <c r="J804" s="38"/>
      <c r="K804" s="38"/>
      <c r="L804" s="38"/>
      <c r="M804" s="38"/>
      <c r="N804" s="39"/>
      <c r="O804" s="37">
        <v>36.729999999999997</v>
      </c>
      <c r="P804" s="38"/>
      <c r="Q804" s="38"/>
      <c r="R804" s="38"/>
      <c r="S804" s="38"/>
      <c r="T804" s="39"/>
      <c r="U804" s="37">
        <v>109.56</v>
      </c>
      <c r="V804" s="38"/>
      <c r="W804" s="38"/>
      <c r="X804" s="38"/>
      <c r="Y804" s="38"/>
      <c r="Z804" s="39"/>
      <c r="AA804" s="37">
        <v>153.03</v>
      </c>
      <c r="AB804" s="38"/>
      <c r="AC804" s="38"/>
      <c r="AD804" s="38"/>
      <c r="AE804" s="38"/>
      <c r="AF804" s="39"/>
      <c r="AG804" s="37">
        <v>123.96</v>
      </c>
      <c r="AH804" s="38"/>
      <c r="AI804" s="38"/>
      <c r="AJ804" s="38"/>
      <c r="AK804" s="38"/>
      <c r="AL804" s="39"/>
      <c r="AM804" s="37">
        <v>75.489999999999995</v>
      </c>
      <c r="AN804" s="38"/>
      <c r="AO804" s="38"/>
      <c r="AP804" s="38"/>
      <c r="AQ804" s="38"/>
      <c r="AR804" s="39"/>
      <c r="AS804" s="37">
        <v>107.86</v>
      </c>
      <c r="AT804" s="38"/>
      <c r="AU804" s="38"/>
      <c r="AV804" s="38"/>
      <c r="AW804" s="38"/>
      <c r="AX804" s="39"/>
      <c r="AY804" s="37">
        <v>277.98</v>
      </c>
      <c r="AZ804" s="38"/>
      <c r="BA804" s="38"/>
      <c r="BB804" s="38"/>
      <c r="BC804" s="38"/>
      <c r="BD804" s="39"/>
      <c r="BE804" s="37">
        <v>0</v>
      </c>
      <c r="BF804" s="38"/>
      <c r="BG804" s="38"/>
      <c r="BH804" s="38"/>
      <c r="BI804" s="38"/>
      <c r="BJ804" s="39"/>
      <c r="BK804" s="37">
        <v>103.3</v>
      </c>
      <c r="BL804" s="38"/>
      <c r="BM804" s="38"/>
      <c r="BN804" s="38"/>
      <c r="BO804" s="38"/>
      <c r="BP804" s="38"/>
      <c r="BQ804" s="39"/>
      <c r="BR804" s="37">
        <v>210.38</v>
      </c>
      <c r="BS804" s="38"/>
      <c r="BT804" s="38"/>
      <c r="BU804" s="38"/>
      <c r="BV804" s="38"/>
      <c r="BW804" s="38"/>
      <c r="BX804" s="39"/>
      <c r="BY804" s="37">
        <v>236.85</v>
      </c>
      <c r="BZ804" s="38"/>
      <c r="CA804" s="38"/>
      <c r="CB804" s="38"/>
      <c r="CC804" s="38"/>
      <c r="CD804" s="38"/>
      <c r="CE804" s="39"/>
      <c r="CF804" s="37">
        <v>162.63999999999999</v>
      </c>
      <c r="CG804" s="38"/>
      <c r="CH804" s="38"/>
      <c r="CI804" s="38"/>
      <c r="CJ804" s="38"/>
      <c r="CK804" s="38"/>
      <c r="CL804" s="39"/>
      <c r="CM804" s="37">
        <v>13.25</v>
      </c>
      <c r="CN804" s="38"/>
      <c r="CO804" s="38"/>
      <c r="CP804" s="38"/>
      <c r="CQ804" s="38"/>
      <c r="CR804" s="38"/>
      <c r="CS804" s="39"/>
      <c r="CT804" s="37">
        <v>19.829999999999998</v>
      </c>
      <c r="CU804" s="38"/>
      <c r="CV804" s="38"/>
      <c r="CW804" s="38"/>
      <c r="CX804" s="38"/>
      <c r="CY804" s="38"/>
      <c r="CZ804" s="39"/>
      <c r="DA804" s="37">
        <v>55.45</v>
      </c>
      <c r="DB804" s="38"/>
      <c r="DC804" s="38"/>
      <c r="DD804" s="38"/>
      <c r="DE804" s="38"/>
      <c r="DF804" s="38"/>
      <c r="DG804" s="39"/>
      <c r="DH804" s="37">
        <v>2.2999999999999998</v>
      </c>
      <c r="DI804" s="38"/>
      <c r="DJ804" s="38"/>
      <c r="DK804" s="38"/>
      <c r="DL804" s="38"/>
      <c r="DM804" s="38"/>
      <c r="DN804" s="39"/>
      <c r="DO804" s="37">
        <v>0</v>
      </c>
      <c r="DP804" s="38"/>
      <c r="DQ804" s="38"/>
      <c r="DR804" s="38"/>
      <c r="DS804" s="38"/>
      <c r="DT804" s="38"/>
      <c r="DU804" s="39"/>
      <c r="DV804" s="37">
        <v>0.15</v>
      </c>
      <c r="DW804" s="38"/>
      <c r="DX804" s="38"/>
      <c r="DY804" s="38"/>
      <c r="DZ804" s="38"/>
      <c r="EA804" s="38"/>
      <c r="EB804" s="39"/>
      <c r="EC804" s="37">
        <v>28.14</v>
      </c>
      <c r="ED804" s="38"/>
      <c r="EE804" s="38"/>
      <c r="EF804" s="38"/>
      <c r="EG804" s="38"/>
      <c r="EH804" s="38"/>
      <c r="EI804" s="39"/>
      <c r="EJ804" s="37">
        <v>5.31</v>
      </c>
      <c r="EK804" s="38"/>
      <c r="EL804" s="38"/>
      <c r="EM804" s="38"/>
      <c r="EN804" s="38"/>
      <c r="EO804" s="38"/>
      <c r="EP804" s="39"/>
      <c r="EQ804" s="37">
        <v>231.06</v>
      </c>
      <c r="ER804" s="38"/>
      <c r="ES804" s="38"/>
      <c r="ET804" s="38"/>
      <c r="EU804" s="38"/>
      <c r="EV804" s="38"/>
      <c r="EW804" s="39"/>
      <c r="EX804" s="37">
        <v>178.99</v>
      </c>
      <c r="EY804" s="38"/>
      <c r="EZ804" s="38"/>
      <c r="FA804" s="38"/>
      <c r="FB804" s="38"/>
      <c r="FC804" s="38"/>
      <c r="FD804" s="39"/>
      <c r="FE804" s="37">
        <v>311.72000000000003</v>
      </c>
      <c r="FF804" s="38"/>
      <c r="FG804" s="38"/>
      <c r="FH804" s="38"/>
      <c r="FI804" s="38"/>
      <c r="FJ804" s="38"/>
      <c r="FK804" s="38"/>
    </row>
    <row r="805" spans="1:167" s="2" customFormat="1" ht="15.75" customHeight="1" x14ac:dyDescent="0.2">
      <c r="A805" s="40" t="s">
        <v>108</v>
      </c>
      <c r="B805" s="40"/>
      <c r="C805" s="40"/>
      <c r="D805" s="40"/>
      <c r="E805" s="40"/>
      <c r="F805" s="40"/>
      <c r="G805" s="40"/>
      <c r="H805" s="41"/>
      <c r="I805" s="37">
        <v>67.8</v>
      </c>
      <c r="J805" s="38"/>
      <c r="K805" s="38"/>
      <c r="L805" s="38"/>
      <c r="M805" s="38"/>
      <c r="N805" s="39"/>
      <c r="O805" s="37">
        <v>49.86</v>
      </c>
      <c r="P805" s="38"/>
      <c r="Q805" s="38"/>
      <c r="R805" s="38"/>
      <c r="S805" s="38"/>
      <c r="T805" s="39"/>
      <c r="U805" s="37">
        <v>148.03</v>
      </c>
      <c r="V805" s="38"/>
      <c r="W805" s="38"/>
      <c r="X805" s="38"/>
      <c r="Y805" s="38"/>
      <c r="Z805" s="39"/>
      <c r="AA805" s="37">
        <v>451.62</v>
      </c>
      <c r="AB805" s="38"/>
      <c r="AC805" s="38"/>
      <c r="AD805" s="38"/>
      <c r="AE805" s="38"/>
      <c r="AF805" s="39"/>
      <c r="AG805" s="37">
        <v>786.49</v>
      </c>
      <c r="AH805" s="38"/>
      <c r="AI805" s="38"/>
      <c r="AJ805" s="38"/>
      <c r="AK805" s="38"/>
      <c r="AL805" s="39"/>
      <c r="AM805" s="37">
        <v>21.66</v>
      </c>
      <c r="AN805" s="38"/>
      <c r="AO805" s="38"/>
      <c r="AP805" s="38"/>
      <c r="AQ805" s="38"/>
      <c r="AR805" s="39"/>
      <c r="AS805" s="37">
        <v>0</v>
      </c>
      <c r="AT805" s="38"/>
      <c r="AU805" s="38"/>
      <c r="AV805" s="38"/>
      <c r="AW805" s="38"/>
      <c r="AX805" s="39"/>
      <c r="AY805" s="37">
        <v>20.53</v>
      </c>
      <c r="AZ805" s="38"/>
      <c r="BA805" s="38"/>
      <c r="BB805" s="38"/>
      <c r="BC805" s="38"/>
      <c r="BD805" s="39"/>
      <c r="BE805" s="37">
        <v>0.15</v>
      </c>
      <c r="BF805" s="38"/>
      <c r="BG805" s="38"/>
      <c r="BH805" s="38"/>
      <c r="BI805" s="38"/>
      <c r="BJ805" s="39"/>
      <c r="BK805" s="37">
        <v>7.09</v>
      </c>
      <c r="BL805" s="38"/>
      <c r="BM805" s="38"/>
      <c r="BN805" s="38"/>
      <c r="BO805" s="38"/>
      <c r="BP805" s="38"/>
      <c r="BQ805" s="39"/>
      <c r="BR805" s="37">
        <v>14.91</v>
      </c>
      <c r="BS805" s="38"/>
      <c r="BT805" s="38"/>
      <c r="BU805" s="38"/>
      <c r="BV805" s="38"/>
      <c r="BW805" s="38"/>
      <c r="BX805" s="39"/>
      <c r="BY805" s="37">
        <v>112.88</v>
      </c>
      <c r="BZ805" s="38"/>
      <c r="CA805" s="38"/>
      <c r="CB805" s="38"/>
      <c r="CC805" s="38"/>
      <c r="CD805" s="38"/>
      <c r="CE805" s="39"/>
      <c r="CF805" s="37">
        <v>324.27999999999997</v>
      </c>
      <c r="CG805" s="38"/>
      <c r="CH805" s="38"/>
      <c r="CI805" s="38"/>
      <c r="CJ805" s="38"/>
      <c r="CK805" s="38"/>
      <c r="CL805" s="39"/>
      <c r="CM805" s="37">
        <v>595.98</v>
      </c>
      <c r="CN805" s="38"/>
      <c r="CO805" s="38"/>
      <c r="CP805" s="38"/>
      <c r="CQ805" s="38"/>
      <c r="CR805" s="38"/>
      <c r="CS805" s="39"/>
      <c r="CT805" s="37">
        <v>403.71</v>
      </c>
      <c r="CU805" s="38"/>
      <c r="CV805" s="38"/>
      <c r="CW805" s="38"/>
      <c r="CX805" s="38"/>
      <c r="CY805" s="38"/>
      <c r="CZ805" s="39"/>
      <c r="DA805" s="37">
        <v>590.05999999999995</v>
      </c>
      <c r="DB805" s="38"/>
      <c r="DC805" s="38"/>
      <c r="DD805" s="38"/>
      <c r="DE805" s="38"/>
      <c r="DF805" s="38"/>
      <c r="DG805" s="39"/>
      <c r="DH805" s="37">
        <v>246.11</v>
      </c>
      <c r="DI805" s="38"/>
      <c r="DJ805" s="38"/>
      <c r="DK805" s="38"/>
      <c r="DL805" s="38"/>
      <c r="DM805" s="38"/>
      <c r="DN805" s="39"/>
      <c r="DO805" s="37">
        <v>203.87</v>
      </c>
      <c r="DP805" s="38"/>
      <c r="DQ805" s="38"/>
      <c r="DR805" s="38"/>
      <c r="DS805" s="38"/>
      <c r="DT805" s="38"/>
      <c r="DU805" s="39"/>
      <c r="DV805" s="37">
        <v>171.37</v>
      </c>
      <c r="DW805" s="38"/>
      <c r="DX805" s="38"/>
      <c r="DY805" s="38"/>
      <c r="DZ805" s="38"/>
      <c r="EA805" s="38"/>
      <c r="EB805" s="39"/>
      <c r="EC805" s="37">
        <v>146.82</v>
      </c>
      <c r="ED805" s="38"/>
      <c r="EE805" s="38"/>
      <c r="EF805" s="38"/>
      <c r="EG805" s="38"/>
      <c r="EH805" s="38"/>
      <c r="EI805" s="39"/>
      <c r="EJ805" s="37">
        <v>158.62</v>
      </c>
      <c r="EK805" s="38"/>
      <c r="EL805" s="38"/>
      <c r="EM805" s="38"/>
      <c r="EN805" s="38"/>
      <c r="EO805" s="38"/>
      <c r="EP805" s="39"/>
      <c r="EQ805" s="37">
        <v>172.16</v>
      </c>
      <c r="ER805" s="38"/>
      <c r="ES805" s="38"/>
      <c r="ET805" s="38"/>
      <c r="EU805" s="38"/>
      <c r="EV805" s="38"/>
      <c r="EW805" s="39"/>
      <c r="EX805" s="37">
        <v>164.7</v>
      </c>
      <c r="EY805" s="38"/>
      <c r="EZ805" s="38"/>
      <c r="FA805" s="38"/>
      <c r="FB805" s="38"/>
      <c r="FC805" s="38"/>
      <c r="FD805" s="39"/>
      <c r="FE805" s="37">
        <v>369.63</v>
      </c>
      <c r="FF805" s="38"/>
      <c r="FG805" s="38"/>
      <c r="FH805" s="38"/>
      <c r="FI805" s="38"/>
      <c r="FJ805" s="38"/>
      <c r="FK805" s="38"/>
    </row>
    <row r="806" spans="1:167" s="2" customFormat="1" ht="15.75" customHeight="1" x14ac:dyDescent="0.2">
      <c r="A806" s="40" t="s">
        <v>109</v>
      </c>
      <c r="B806" s="40"/>
      <c r="C806" s="40"/>
      <c r="D806" s="40"/>
      <c r="E806" s="40"/>
      <c r="F806" s="40"/>
      <c r="G806" s="40"/>
      <c r="H806" s="41"/>
      <c r="I806" s="37">
        <v>40.799999999999997</v>
      </c>
      <c r="J806" s="38"/>
      <c r="K806" s="38"/>
      <c r="L806" s="38"/>
      <c r="M806" s="38"/>
      <c r="N806" s="39"/>
      <c r="O806" s="37">
        <v>26.24</v>
      </c>
      <c r="P806" s="38"/>
      <c r="Q806" s="38"/>
      <c r="R806" s="38"/>
      <c r="S806" s="38"/>
      <c r="T806" s="39"/>
      <c r="U806" s="37">
        <v>168.01</v>
      </c>
      <c r="V806" s="38"/>
      <c r="W806" s="38"/>
      <c r="X806" s="38"/>
      <c r="Y806" s="38"/>
      <c r="Z806" s="39"/>
      <c r="AA806" s="37">
        <v>759.62</v>
      </c>
      <c r="AB806" s="38"/>
      <c r="AC806" s="38"/>
      <c r="AD806" s="38"/>
      <c r="AE806" s="38"/>
      <c r="AF806" s="39"/>
      <c r="AG806" s="37">
        <v>111.42</v>
      </c>
      <c r="AH806" s="38"/>
      <c r="AI806" s="38"/>
      <c r="AJ806" s="38"/>
      <c r="AK806" s="38"/>
      <c r="AL806" s="39"/>
      <c r="AM806" s="37">
        <v>0.02</v>
      </c>
      <c r="AN806" s="38"/>
      <c r="AO806" s="38"/>
      <c r="AP806" s="38"/>
      <c r="AQ806" s="38"/>
      <c r="AR806" s="39"/>
      <c r="AS806" s="37">
        <v>0</v>
      </c>
      <c r="AT806" s="38"/>
      <c r="AU806" s="38"/>
      <c r="AV806" s="38"/>
      <c r="AW806" s="38"/>
      <c r="AX806" s="39"/>
      <c r="AY806" s="37">
        <v>0</v>
      </c>
      <c r="AZ806" s="38"/>
      <c r="BA806" s="38"/>
      <c r="BB806" s="38"/>
      <c r="BC806" s="38"/>
      <c r="BD806" s="39"/>
      <c r="BE806" s="37">
        <v>7.84</v>
      </c>
      <c r="BF806" s="38"/>
      <c r="BG806" s="38"/>
      <c r="BH806" s="38"/>
      <c r="BI806" s="38"/>
      <c r="BJ806" s="39"/>
      <c r="BK806" s="37">
        <v>215.69</v>
      </c>
      <c r="BL806" s="38"/>
      <c r="BM806" s="38"/>
      <c r="BN806" s="38"/>
      <c r="BO806" s="38"/>
      <c r="BP806" s="38"/>
      <c r="BQ806" s="39"/>
      <c r="BR806" s="37">
        <v>0</v>
      </c>
      <c r="BS806" s="38"/>
      <c r="BT806" s="38"/>
      <c r="BU806" s="38"/>
      <c r="BV806" s="38"/>
      <c r="BW806" s="38"/>
      <c r="BX806" s="39"/>
      <c r="BY806" s="37">
        <v>0</v>
      </c>
      <c r="BZ806" s="38"/>
      <c r="CA806" s="38"/>
      <c r="CB806" s="38"/>
      <c r="CC806" s="38"/>
      <c r="CD806" s="38"/>
      <c r="CE806" s="39"/>
      <c r="CF806" s="37">
        <v>226.31</v>
      </c>
      <c r="CG806" s="38"/>
      <c r="CH806" s="38"/>
      <c r="CI806" s="38"/>
      <c r="CJ806" s="38"/>
      <c r="CK806" s="38"/>
      <c r="CL806" s="39"/>
      <c r="CM806" s="37">
        <v>217.72</v>
      </c>
      <c r="CN806" s="38"/>
      <c r="CO806" s="38"/>
      <c r="CP806" s="38"/>
      <c r="CQ806" s="38"/>
      <c r="CR806" s="38"/>
      <c r="CS806" s="39"/>
      <c r="CT806" s="37">
        <v>196.63</v>
      </c>
      <c r="CU806" s="38"/>
      <c r="CV806" s="38"/>
      <c r="CW806" s="38"/>
      <c r="CX806" s="38"/>
      <c r="CY806" s="38"/>
      <c r="CZ806" s="39"/>
      <c r="DA806" s="37">
        <v>327.10000000000002</v>
      </c>
      <c r="DB806" s="38"/>
      <c r="DC806" s="38"/>
      <c r="DD806" s="38"/>
      <c r="DE806" s="38"/>
      <c r="DF806" s="38"/>
      <c r="DG806" s="39"/>
      <c r="DH806" s="37">
        <v>342.42</v>
      </c>
      <c r="DI806" s="38"/>
      <c r="DJ806" s="38"/>
      <c r="DK806" s="38"/>
      <c r="DL806" s="38"/>
      <c r="DM806" s="38"/>
      <c r="DN806" s="39"/>
      <c r="DO806" s="37">
        <v>73.06</v>
      </c>
      <c r="DP806" s="38"/>
      <c r="DQ806" s="38"/>
      <c r="DR806" s="38"/>
      <c r="DS806" s="38"/>
      <c r="DT806" s="38"/>
      <c r="DU806" s="39"/>
      <c r="DV806" s="37">
        <v>317.62</v>
      </c>
      <c r="DW806" s="38"/>
      <c r="DX806" s="38"/>
      <c r="DY806" s="38"/>
      <c r="DZ806" s="38"/>
      <c r="EA806" s="38"/>
      <c r="EB806" s="39"/>
      <c r="EC806" s="37">
        <v>135.02000000000001</v>
      </c>
      <c r="ED806" s="38"/>
      <c r="EE806" s="38"/>
      <c r="EF806" s="38"/>
      <c r="EG806" s="38"/>
      <c r="EH806" s="38"/>
      <c r="EI806" s="39"/>
      <c r="EJ806" s="37">
        <v>203.02</v>
      </c>
      <c r="EK806" s="38"/>
      <c r="EL806" s="38"/>
      <c r="EM806" s="38"/>
      <c r="EN806" s="38"/>
      <c r="EO806" s="38"/>
      <c r="EP806" s="39"/>
      <c r="EQ806" s="37">
        <v>306.48</v>
      </c>
      <c r="ER806" s="38"/>
      <c r="ES806" s="38"/>
      <c r="ET806" s="38"/>
      <c r="EU806" s="38"/>
      <c r="EV806" s="38"/>
      <c r="EW806" s="39"/>
      <c r="EX806" s="37">
        <v>123.39</v>
      </c>
      <c r="EY806" s="38"/>
      <c r="EZ806" s="38"/>
      <c r="FA806" s="38"/>
      <c r="FB806" s="38"/>
      <c r="FC806" s="38"/>
      <c r="FD806" s="39"/>
      <c r="FE806" s="37">
        <v>446.5</v>
      </c>
      <c r="FF806" s="38"/>
      <c r="FG806" s="38"/>
      <c r="FH806" s="38"/>
      <c r="FI806" s="38"/>
      <c r="FJ806" s="38"/>
      <c r="FK806" s="38"/>
    </row>
    <row r="807" spans="1:167" s="2" customFormat="1" ht="15.75" customHeight="1" x14ac:dyDescent="0.2">
      <c r="A807" s="40" t="s">
        <v>110</v>
      </c>
      <c r="B807" s="40"/>
      <c r="C807" s="40"/>
      <c r="D807" s="40"/>
      <c r="E807" s="40"/>
      <c r="F807" s="40"/>
      <c r="G807" s="40"/>
      <c r="H807" s="41"/>
      <c r="I807" s="37">
        <v>39.4</v>
      </c>
      <c r="J807" s="38"/>
      <c r="K807" s="38"/>
      <c r="L807" s="38"/>
      <c r="M807" s="38"/>
      <c r="N807" s="39"/>
      <c r="O807" s="37">
        <v>18.37</v>
      </c>
      <c r="P807" s="38"/>
      <c r="Q807" s="38"/>
      <c r="R807" s="38"/>
      <c r="S807" s="38"/>
      <c r="T807" s="39"/>
      <c r="U807" s="37">
        <v>31.36</v>
      </c>
      <c r="V807" s="38"/>
      <c r="W807" s="38"/>
      <c r="X807" s="38"/>
      <c r="Y807" s="38"/>
      <c r="Z807" s="39"/>
      <c r="AA807" s="37">
        <v>283.82</v>
      </c>
      <c r="AB807" s="38"/>
      <c r="AC807" s="38"/>
      <c r="AD807" s="38"/>
      <c r="AE807" s="38"/>
      <c r="AF807" s="39"/>
      <c r="AG807" s="37">
        <v>438.68</v>
      </c>
      <c r="AH807" s="38"/>
      <c r="AI807" s="38"/>
      <c r="AJ807" s="38"/>
      <c r="AK807" s="38"/>
      <c r="AL807" s="39"/>
      <c r="AM807" s="37">
        <v>0</v>
      </c>
      <c r="AN807" s="38"/>
      <c r="AO807" s="38"/>
      <c r="AP807" s="38"/>
      <c r="AQ807" s="38"/>
      <c r="AR807" s="39"/>
      <c r="AS807" s="37">
        <v>0</v>
      </c>
      <c r="AT807" s="38"/>
      <c r="AU807" s="38"/>
      <c r="AV807" s="38"/>
      <c r="AW807" s="38"/>
      <c r="AX807" s="39"/>
      <c r="AY807" s="37">
        <v>0</v>
      </c>
      <c r="AZ807" s="38"/>
      <c r="BA807" s="38"/>
      <c r="BB807" s="38"/>
      <c r="BC807" s="38"/>
      <c r="BD807" s="39"/>
      <c r="BE807" s="37">
        <v>0</v>
      </c>
      <c r="BF807" s="38"/>
      <c r="BG807" s="38"/>
      <c r="BH807" s="38"/>
      <c r="BI807" s="38"/>
      <c r="BJ807" s="39"/>
      <c r="BK807" s="37">
        <v>119.54</v>
      </c>
      <c r="BL807" s="38"/>
      <c r="BM807" s="38"/>
      <c r="BN807" s="38"/>
      <c r="BO807" s="38"/>
      <c r="BP807" s="38"/>
      <c r="BQ807" s="39"/>
      <c r="BR807" s="37">
        <v>365.2</v>
      </c>
      <c r="BS807" s="38"/>
      <c r="BT807" s="38"/>
      <c r="BU807" s="38"/>
      <c r="BV807" s="38"/>
      <c r="BW807" s="38"/>
      <c r="BX807" s="39"/>
      <c r="BY807" s="37">
        <v>567.64</v>
      </c>
      <c r="BZ807" s="38"/>
      <c r="CA807" s="38"/>
      <c r="CB807" s="38"/>
      <c r="CC807" s="38"/>
      <c r="CD807" s="38"/>
      <c r="CE807" s="39"/>
      <c r="CF807" s="37">
        <v>60.49</v>
      </c>
      <c r="CG807" s="38"/>
      <c r="CH807" s="38"/>
      <c r="CI807" s="38"/>
      <c r="CJ807" s="38"/>
      <c r="CK807" s="38"/>
      <c r="CL807" s="39"/>
      <c r="CM807" s="37">
        <v>439.24</v>
      </c>
      <c r="CN807" s="38"/>
      <c r="CO807" s="38"/>
      <c r="CP807" s="38"/>
      <c r="CQ807" s="38"/>
      <c r="CR807" s="38"/>
      <c r="CS807" s="39"/>
      <c r="CT807" s="37">
        <v>306.81</v>
      </c>
      <c r="CU807" s="38"/>
      <c r="CV807" s="38"/>
      <c r="CW807" s="38"/>
      <c r="CX807" s="38"/>
      <c r="CY807" s="38"/>
      <c r="CZ807" s="39"/>
      <c r="DA807" s="37">
        <v>670.43</v>
      </c>
      <c r="DB807" s="38"/>
      <c r="DC807" s="38"/>
      <c r="DD807" s="38"/>
      <c r="DE807" s="38"/>
      <c r="DF807" s="38"/>
      <c r="DG807" s="39"/>
      <c r="DH807" s="37">
        <v>596.94000000000005</v>
      </c>
      <c r="DI807" s="38"/>
      <c r="DJ807" s="38"/>
      <c r="DK807" s="38"/>
      <c r="DL807" s="38"/>
      <c r="DM807" s="38"/>
      <c r="DN807" s="39"/>
      <c r="DO807" s="37">
        <v>197.33</v>
      </c>
      <c r="DP807" s="38"/>
      <c r="DQ807" s="38"/>
      <c r="DR807" s="38"/>
      <c r="DS807" s="38"/>
      <c r="DT807" s="38"/>
      <c r="DU807" s="39"/>
      <c r="DV807" s="37">
        <v>431.07</v>
      </c>
      <c r="DW807" s="38"/>
      <c r="DX807" s="38"/>
      <c r="DY807" s="38"/>
      <c r="DZ807" s="38"/>
      <c r="EA807" s="38"/>
      <c r="EB807" s="39"/>
      <c r="EC807" s="37">
        <v>136.99</v>
      </c>
      <c r="ED807" s="38"/>
      <c r="EE807" s="38"/>
      <c r="EF807" s="38"/>
      <c r="EG807" s="38"/>
      <c r="EH807" s="38"/>
      <c r="EI807" s="39"/>
      <c r="EJ807" s="37">
        <v>485.79</v>
      </c>
      <c r="EK807" s="38"/>
      <c r="EL807" s="38"/>
      <c r="EM807" s="38"/>
      <c r="EN807" s="38"/>
      <c r="EO807" s="38"/>
      <c r="EP807" s="39"/>
      <c r="EQ807" s="37">
        <v>109.15</v>
      </c>
      <c r="ER807" s="38"/>
      <c r="ES807" s="38"/>
      <c r="ET807" s="38"/>
      <c r="EU807" s="38"/>
      <c r="EV807" s="38"/>
      <c r="EW807" s="39"/>
      <c r="EX807" s="37">
        <v>460.86</v>
      </c>
      <c r="EY807" s="38"/>
      <c r="EZ807" s="38"/>
      <c r="FA807" s="38"/>
      <c r="FB807" s="38"/>
      <c r="FC807" s="38"/>
      <c r="FD807" s="39"/>
      <c r="FE807" s="37">
        <v>377.36</v>
      </c>
      <c r="FF807" s="38"/>
      <c r="FG807" s="38"/>
      <c r="FH807" s="38"/>
      <c r="FI807" s="38"/>
      <c r="FJ807" s="38"/>
      <c r="FK807" s="38"/>
    </row>
    <row r="808" spans="1:167" s="2" customFormat="1" ht="15.75" customHeight="1" x14ac:dyDescent="0.2">
      <c r="A808" s="40" t="s">
        <v>111</v>
      </c>
      <c r="B808" s="40"/>
      <c r="C808" s="40"/>
      <c r="D808" s="40"/>
      <c r="E808" s="40"/>
      <c r="F808" s="40"/>
      <c r="G808" s="40"/>
      <c r="H808" s="41"/>
      <c r="I808" s="37">
        <v>120.89</v>
      </c>
      <c r="J808" s="38"/>
      <c r="K808" s="38"/>
      <c r="L808" s="38"/>
      <c r="M808" s="38"/>
      <c r="N808" s="39"/>
      <c r="O808" s="37">
        <v>103.14</v>
      </c>
      <c r="P808" s="38"/>
      <c r="Q808" s="38"/>
      <c r="R808" s="38"/>
      <c r="S808" s="38"/>
      <c r="T808" s="39"/>
      <c r="U808" s="37">
        <v>78.59</v>
      </c>
      <c r="V808" s="38"/>
      <c r="W808" s="38"/>
      <c r="X808" s="38"/>
      <c r="Y808" s="38"/>
      <c r="Z808" s="39"/>
      <c r="AA808" s="37">
        <v>117.9</v>
      </c>
      <c r="AB808" s="38"/>
      <c r="AC808" s="38"/>
      <c r="AD808" s="38"/>
      <c r="AE808" s="38"/>
      <c r="AF808" s="39"/>
      <c r="AG808" s="37">
        <v>209.98</v>
      </c>
      <c r="AH808" s="38"/>
      <c r="AI808" s="38"/>
      <c r="AJ808" s="38"/>
      <c r="AK808" s="38"/>
      <c r="AL808" s="39"/>
      <c r="AM808" s="37">
        <v>95.15</v>
      </c>
      <c r="AN808" s="38"/>
      <c r="AO808" s="38"/>
      <c r="AP808" s="38"/>
      <c r="AQ808" s="38"/>
      <c r="AR808" s="39"/>
      <c r="AS808" s="37">
        <v>80.78</v>
      </c>
      <c r="AT808" s="38"/>
      <c r="AU808" s="38"/>
      <c r="AV808" s="38"/>
      <c r="AW808" s="38"/>
      <c r="AX808" s="39"/>
      <c r="AY808" s="37">
        <v>0.59</v>
      </c>
      <c r="AZ808" s="38"/>
      <c r="BA808" s="38"/>
      <c r="BB808" s="38"/>
      <c r="BC808" s="38"/>
      <c r="BD808" s="39"/>
      <c r="BE808" s="37">
        <v>108.93</v>
      </c>
      <c r="BF808" s="38"/>
      <c r="BG808" s="38"/>
      <c r="BH808" s="38"/>
      <c r="BI808" s="38"/>
      <c r="BJ808" s="39"/>
      <c r="BK808" s="37">
        <v>147.13</v>
      </c>
      <c r="BL808" s="38"/>
      <c r="BM808" s="38"/>
      <c r="BN808" s="38"/>
      <c r="BO808" s="38"/>
      <c r="BP808" s="38"/>
      <c r="BQ808" s="39"/>
      <c r="BR808" s="37">
        <v>140.97999999999999</v>
      </c>
      <c r="BS808" s="38"/>
      <c r="BT808" s="38"/>
      <c r="BU808" s="38"/>
      <c r="BV808" s="38"/>
      <c r="BW808" s="38"/>
      <c r="BX808" s="39"/>
      <c r="BY808" s="37">
        <v>145.66</v>
      </c>
      <c r="BZ808" s="38"/>
      <c r="CA808" s="38"/>
      <c r="CB808" s="38"/>
      <c r="CC808" s="38"/>
      <c r="CD808" s="38"/>
      <c r="CE808" s="39"/>
      <c r="CF808" s="37">
        <v>119.45</v>
      </c>
      <c r="CG808" s="38"/>
      <c r="CH808" s="38"/>
      <c r="CI808" s="38"/>
      <c r="CJ808" s="38"/>
      <c r="CK808" s="38"/>
      <c r="CL808" s="39"/>
      <c r="CM808" s="37">
        <v>79.38</v>
      </c>
      <c r="CN808" s="38"/>
      <c r="CO808" s="38"/>
      <c r="CP808" s="38"/>
      <c r="CQ808" s="38"/>
      <c r="CR808" s="38"/>
      <c r="CS808" s="39"/>
      <c r="CT808" s="37">
        <v>68.12</v>
      </c>
      <c r="CU808" s="38"/>
      <c r="CV808" s="38"/>
      <c r="CW808" s="38"/>
      <c r="CX808" s="38"/>
      <c r="CY808" s="38"/>
      <c r="CZ808" s="39"/>
      <c r="DA808" s="37">
        <v>67.72</v>
      </c>
      <c r="DB808" s="38"/>
      <c r="DC808" s="38"/>
      <c r="DD808" s="38"/>
      <c r="DE808" s="38"/>
      <c r="DF808" s="38"/>
      <c r="DG808" s="39"/>
      <c r="DH808" s="37">
        <v>77.37</v>
      </c>
      <c r="DI808" s="38"/>
      <c r="DJ808" s="38"/>
      <c r="DK808" s="38"/>
      <c r="DL808" s="38"/>
      <c r="DM808" s="38"/>
      <c r="DN808" s="39"/>
      <c r="DO808" s="37">
        <v>83.03</v>
      </c>
      <c r="DP808" s="38"/>
      <c r="DQ808" s="38"/>
      <c r="DR808" s="38"/>
      <c r="DS808" s="38"/>
      <c r="DT808" s="38"/>
      <c r="DU808" s="39"/>
      <c r="DV808" s="37">
        <v>54.76</v>
      </c>
      <c r="DW808" s="38"/>
      <c r="DX808" s="38"/>
      <c r="DY808" s="38"/>
      <c r="DZ808" s="38"/>
      <c r="EA808" s="38"/>
      <c r="EB808" s="39"/>
      <c r="EC808" s="37">
        <v>40.51</v>
      </c>
      <c r="ED808" s="38"/>
      <c r="EE808" s="38"/>
      <c r="EF808" s="38"/>
      <c r="EG808" s="38"/>
      <c r="EH808" s="38"/>
      <c r="EI808" s="39"/>
      <c r="EJ808" s="37">
        <v>6.82</v>
      </c>
      <c r="EK808" s="38"/>
      <c r="EL808" s="38"/>
      <c r="EM808" s="38"/>
      <c r="EN808" s="38"/>
      <c r="EO808" s="38"/>
      <c r="EP808" s="39"/>
      <c r="EQ808" s="37">
        <v>185.23</v>
      </c>
      <c r="ER808" s="38"/>
      <c r="ES808" s="38"/>
      <c r="ET808" s="38"/>
      <c r="EU808" s="38"/>
      <c r="EV808" s="38"/>
      <c r="EW808" s="39"/>
      <c r="EX808" s="37">
        <v>201.87</v>
      </c>
      <c r="EY808" s="38"/>
      <c r="EZ808" s="38"/>
      <c r="FA808" s="38"/>
      <c r="FB808" s="38"/>
      <c r="FC808" s="38"/>
      <c r="FD808" s="39"/>
      <c r="FE808" s="37">
        <v>141.97</v>
      </c>
      <c r="FF808" s="38"/>
      <c r="FG808" s="38"/>
      <c r="FH808" s="38"/>
      <c r="FI808" s="38"/>
      <c r="FJ808" s="38"/>
      <c r="FK808" s="38"/>
    </row>
    <row r="809" spans="1:167" s="2" customFormat="1" ht="15.75" customHeight="1" x14ac:dyDescent="0.2">
      <c r="A809" s="40" t="s">
        <v>112</v>
      </c>
      <c r="B809" s="40"/>
      <c r="C809" s="40"/>
      <c r="D809" s="40"/>
      <c r="E809" s="40"/>
      <c r="F809" s="40"/>
      <c r="G809" s="40"/>
      <c r="H809" s="41"/>
      <c r="I809" s="37">
        <v>37.869999999999997</v>
      </c>
      <c r="J809" s="38"/>
      <c r="K809" s="38"/>
      <c r="L809" s="38"/>
      <c r="M809" s="38"/>
      <c r="N809" s="39"/>
      <c r="O809" s="37">
        <v>40.07</v>
      </c>
      <c r="P809" s="38"/>
      <c r="Q809" s="38"/>
      <c r="R809" s="38"/>
      <c r="S809" s="38"/>
      <c r="T809" s="39"/>
      <c r="U809" s="37">
        <v>30.12</v>
      </c>
      <c r="V809" s="38"/>
      <c r="W809" s="38"/>
      <c r="X809" s="38"/>
      <c r="Y809" s="38"/>
      <c r="Z809" s="39"/>
      <c r="AA809" s="37">
        <v>24.93</v>
      </c>
      <c r="AB809" s="38"/>
      <c r="AC809" s="38"/>
      <c r="AD809" s="38"/>
      <c r="AE809" s="38"/>
      <c r="AF809" s="39"/>
      <c r="AG809" s="37">
        <v>15.87</v>
      </c>
      <c r="AH809" s="38"/>
      <c r="AI809" s="38"/>
      <c r="AJ809" s="38"/>
      <c r="AK809" s="38"/>
      <c r="AL809" s="39"/>
      <c r="AM809" s="37">
        <v>0.03</v>
      </c>
      <c r="AN809" s="38"/>
      <c r="AO809" s="38"/>
      <c r="AP809" s="38"/>
      <c r="AQ809" s="38"/>
      <c r="AR809" s="39"/>
      <c r="AS809" s="37">
        <v>0.04</v>
      </c>
      <c r="AT809" s="38"/>
      <c r="AU809" s="38"/>
      <c r="AV809" s="38"/>
      <c r="AW809" s="38"/>
      <c r="AX809" s="39"/>
      <c r="AY809" s="37">
        <v>0.2</v>
      </c>
      <c r="AZ809" s="38"/>
      <c r="BA809" s="38"/>
      <c r="BB809" s="38"/>
      <c r="BC809" s="38"/>
      <c r="BD809" s="39"/>
      <c r="BE809" s="37">
        <v>157.97999999999999</v>
      </c>
      <c r="BF809" s="38"/>
      <c r="BG809" s="38"/>
      <c r="BH809" s="38"/>
      <c r="BI809" s="38"/>
      <c r="BJ809" s="39"/>
      <c r="BK809" s="37">
        <v>17.579999999999998</v>
      </c>
      <c r="BL809" s="38"/>
      <c r="BM809" s="38"/>
      <c r="BN809" s="38"/>
      <c r="BO809" s="38"/>
      <c r="BP809" s="38"/>
      <c r="BQ809" s="39"/>
      <c r="BR809" s="37">
        <v>49.26</v>
      </c>
      <c r="BS809" s="38"/>
      <c r="BT809" s="38"/>
      <c r="BU809" s="38"/>
      <c r="BV809" s="38"/>
      <c r="BW809" s="38"/>
      <c r="BX809" s="39"/>
      <c r="BY809" s="37">
        <v>128.31</v>
      </c>
      <c r="BZ809" s="38"/>
      <c r="CA809" s="38"/>
      <c r="CB809" s="38"/>
      <c r="CC809" s="38"/>
      <c r="CD809" s="38"/>
      <c r="CE809" s="39"/>
      <c r="CF809" s="37">
        <v>23.51</v>
      </c>
      <c r="CG809" s="38"/>
      <c r="CH809" s="38"/>
      <c r="CI809" s="38"/>
      <c r="CJ809" s="38"/>
      <c r="CK809" s="38"/>
      <c r="CL809" s="39"/>
      <c r="CM809" s="37">
        <v>111.82</v>
      </c>
      <c r="CN809" s="38"/>
      <c r="CO809" s="38"/>
      <c r="CP809" s="38"/>
      <c r="CQ809" s="38"/>
      <c r="CR809" s="38"/>
      <c r="CS809" s="39"/>
      <c r="CT809" s="37">
        <v>45.39</v>
      </c>
      <c r="CU809" s="38"/>
      <c r="CV809" s="38"/>
      <c r="CW809" s="38"/>
      <c r="CX809" s="38"/>
      <c r="CY809" s="38"/>
      <c r="CZ809" s="39"/>
      <c r="DA809" s="37">
        <v>49.24</v>
      </c>
      <c r="DB809" s="38"/>
      <c r="DC809" s="38"/>
      <c r="DD809" s="38"/>
      <c r="DE809" s="38"/>
      <c r="DF809" s="38"/>
      <c r="DG809" s="39"/>
      <c r="DH809" s="37">
        <v>75.25</v>
      </c>
      <c r="DI809" s="38"/>
      <c r="DJ809" s="38"/>
      <c r="DK809" s="38"/>
      <c r="DL809" s="38"/>
      <c r="DM809" s="38"/>
      <c r="DN809" s="39"/>
      <c r="DO809" s="37">
        <v>34.090000000000003</v>
      </c>
      <c r="DP809" s="38"/>
      <c r="DQ809" s="38"/>
      <c r="DR809" s="38"/>
      <c r="DS809" s="38"/>
      <c r="DT809" s="38"/>
      <c r="DU809" s="39"/>
      <c r="DV809" s="37">
        <v>66.239999999999995</v>
      </c>
      <c r="DW809" s="38"/>
      <c r="DX809" s="38"/>
      <c r="DY809" s="38"/>
      <c r="DZ809" s="38"/>
      <c r="EA809" s="38"/>
      <c r="EB809" s="39"/>
      <c r="EC809" s="37">
        <v>43.22</v>
      </c>
      <c r="ED809" s="38"/>
      <c r="EE809" s="38"/>
      <c r="EF809" s="38"/>
      <c r="EG809" s="38"/>
      <c r="EH809" s="38"/>
      <c r="EI809" s="39"/>
      <c r="EJ809" s="37">
        <v>100.81</v>
      </c>
      <c r="EK809" s="38"/>
      <c r="EL809" s="38"/>
      <c r="EM809" s="38"/>
      <c r="EN809" s="38"/>
      <c r="EO809" s="38"/>
      <c r="EP809" s="39"/>
      <c r="EQ809" s="37">
        <v>137.47</v>
      </c>
      <c r="ER809" s="38"/>
      <c r="ES809" s="38"/>
      <c r="ET809" s="38"/>
      <c r="EU809" s="38"/>
      <c r="EV809" s="38"/>
      <c r="EW809" s="39"/>
      <c r="EX809" s="37">
        <v>253.71</v>
      </c>
      <c r="EY809" s="38"/>
      <c r="EZ809" s="38"/>
      <c r="FA809" s="38"/>
      <c r="FB809" s="38"/>
      <c r="FC809" s="38"/>
      <c r="FD809" s="39"/>
      <c r="FE809" s="37">
        <v>189.36</v>
      </c>
      <c r="FF809" s="38"/>
      <c r="FG809" s="38"/>
      <c r="FH809" s="38"/>
      <c r="FI809" s="38"/>
      <c r="FJ809" s="38"/>
      <c r="FK809" s="38"/>
    </row>
    <row r="810" spans="1:167" s="2" customFormat="1" ht="15.75" customHeight="1" x14ac:dyDescent="0.2">
      <c r="A810" s="40" t="s">
        <v>113</v>
      </c>
      <c r="B810" s="40"/>
      <c r="C810" s="40"/>
      <c r="D810" s="40"/>
      <c r="E810" s="40"/>
      <c r="F810" s="40"/>
      <c r="G810" s="40"/>
      <c r="H810" s="41"/>
      <c r="I810" s="37">
        <v>76.19</v>
      </c>
      <c r="J810" s="38"/>
      <c r="K810" s="38"/>
      <c r="L810" s="38"/>
      <c r="M810" s="38"/>
      <c r="N810" s="39"/>
      <c r="O810" s="37">
        <v>49.89</v>
      </c>
      <c r="P810" s="38"/>
      <c r="Q810" s="38"/>
      <c r="R810" s="38"/>
      <c r="S810" s="38"/>
      <c r="T810" s="39"/>
      <c r="U810" s="37">
        <v>42.82</v>
      </c>
      <c r="V810" s="38"/>
      <c r="W810" s="38"/>
      <c r="X810" s="38"/>
      <c r="Y810" s="38"/>
      <c r="Z810" s="39"/>
      <c r="AA810" s="37">
        <v>788.46</v>
      </c>
      <c r="AB810" s="38"/>
      <c r="AC810" s="38"/>
      <c r="AD810" s="38"/>
      <c r="AE810" s="38"/>
      <c r="AF810" s="39"/>
      <c r="AG810" s="37">
        <v>17.8</v>
      </c>
      <c r="AH810" s="38"/>
      <c r="AI810" s="38"/>
      <c r="AJ810" s="38"/>
      <c r="AK810" s="38"/>
      <c r="AL810" s="39"/>
      <c r="AM810" s="37">
        <v>34.68</v>
      </c>
      <c r="AN810" s="38"/>
      <c r="AO810" s="38"/>
      <c r="AP810" s="38"/>
      <c r="AQ810" s="38"/>
      <c r="AR810" s="39"/>
      <c r="AS810" s="37">
        <v>66.59</v>
      </c>
      <c r="AT810" s="38"/>
      <c r="AU810" s="38"/>
      <c r="AV810" s="38"/>
      <c r="AW810" s="38"/>
      <c r="AX810" s="39"/>
      <c r="AY810" s="37">
        <v>40.11</v>
      </c>
      <c r="AZ810" s="38"/>
      <c r="BA810" s="38"/>
      <c r="BB810" s="38"/>
      <c r="BC810" s="38"/>
      <c r="BD810" s="39"/>
      <c r="BE810" s="37">
        <v>133.68</v>
      </c>
      <c r="BF810" s="38"/>
      <c r="BG810" s="38"/>
      <c r="BH810" s="38"/>
      <c r="BI810" s="38"/>
      <c r="BJ810" s="39"/>
      <c r="BK810" s="37">
        <v>237.1</v>
      </c>
      <c r="BL810" s="38"/>
      <c r="BM810" s="38"/>
      <c r="BN810" s="38"/>
      <c r="BO810" s="38"/>
      <c r="BP810" s="38"/>
      <c r="BQ810" s="39"/>
      <c r="BR810" s="37">
        <v>225.37</v>
      </c>
      <c r="BS810" s="38"/>
      <c r="BT810" s="38"/>
      <c r="BU810" s="38"/>
      <c r="BV810" s="38"/>
      <c r="BW810" s="38"/>
      <c r="BX810" s="39"/>
      <c r="BY810" s="37">
        <v>236.64</v>
      </c>
      <c r="BZ810" s="38"/>
      <c r="CA810" s="38"/>
      <c r="CB810" s="38"/>
      <c r="CC810" s="38"/>
      <c r="CD810" s="38"/>
      <c r="CE810" s="39"/>
      <c r="CF810" s="37">
        <v>239.03</v>
      </c>
      <c r="CG810" s="38"/>
      <c r="CH810" s="38"/>
      <c r="CI810" s="38"/>
      <c r="CJ810" s="38"/>
      <c r="CK810" s="38"/>
      <c r="CL810" s="39"/>
      <c r="CM810" s="37">
        <v>236.79</v>
      </c>
      <c r="CN810" s="38"/>
      <c r="CO810" s="38"/>
      <c r="CP810" s="38"/>
      <c r="CQ810" s="38"/>
      <c r="CR810" s="38"/>
      <c r="CS810" s="39"/>
      <c r="CT810" s="37">
        <v>332.39</v>
      </c>
      <c r="CU810" s="38"/>
      <c r="CV810" s="38"/>
      <c r="CW810" s="38"/>
      <c r="CX810" s="38"/>
      <c r="CY810" s="38"/>
      <c r="CZ810" s="39"/>
      <c r="DA810" s="37">
        <v>288.83</v>
      </c>
      <c r="DB810" s="38"/>
      <c r="DC810" s="38"/>
      <c r="DD810" s="38"/>
      <c r="DE810" s="38"/>
      <c r="DF810" s="38"/>
      <c r="DG810" s="39"/>
      <c r="DH810" s="37">
        <v>298.93</v>
      </c>
      <c r="DI810" s="38"/>
      <c r="DJ810" s="38"/>
      <c r="DK810" s="38"/>
      <c r="DL810" s="38"/>
      <c r="DM810" s="38"/>
      <c r="DN810" s="39"/>
      <c r="DO810" s="37">
        <v>212.16</v>
      </c>
      <c r="DP810" s="38"/>
      <c r="DQ810" s="38"/>
      <c r="DR810" s="38"/>
      <c r="DS810" s="38"/>
      <c r="DT810" s="38"/>
      <c r="DU810" s="39"/>
      <c r="DV810" s="37">
        <v>139.44</v>
      </c>
      <c r="DW810" s="38"/>
      <c r="DX810" s="38"/>
      <c r="DY810" s="38"/>
      <c r="DZ810" s="38"/>
      <c r="EA810" s="38"/>
      <c r="EB810" s="39"/>
      <c r="EC810" s="37">
        <v>147.85</v>
      </c>
      <c r="ED810" s="38"/>
      <c r="EE810" s="38"/>
      <c r="EF810" s="38"/>
      <c r="EG810" s="38"/>
      <c r="EH810" s="38"/>
      <c r="EI810" s="39"/>
      <c r="EJ810" s="37">
        <v>210.67</v>
      </c>
      <c r="EK810" s="38"/>
      <c r="EL810" s="38"/>
      <c r="EM810" s="38"/>
      <c r="EN810" s="38"/>
      <c r="EO810" s="38"/>
      <c r="EP810" s="39"/>
      <c r="EQ810" s="37">
        <v>348.61</v>
      </c>
      <c r="ER810" s="38"/>
      <c r="ES810" s="38"/>
      <c r="ET810" s="38"/>
      <c r="EU810" s="38"/>
      <c r="EV810" s="38"/>
      <c r="EW810" s="39"/>
      <c r="EX810" s="37">
        <v>175.68</v>
      </c>
      <c r="EY810" s="38"/>
      <c r="EZ810" s="38"/>
      <c r="FA810" s="38"/>
      <c r="FB810" s="38"/>
      <c r="FC810" s="38"/>
      <c r="FD810" s="39"/>
      <c r="FE810" s="37">
        <v>274.98</v>
      </c>
      <c r="FF810" s="38"/>
      <c r="FG810" s="38"/>
      <c r="FH810" s="38"/>
      <c r="FI810" s="38"/>
      <c r="FJ810" s="38"/>
      <c r="FK810" s="38"/>
    </row>
    <row r="811" spans="1:167" s="2" customFormat="1" ht="15.75" customHeight="1" x14ac:dyDescent="0.2">
      <c r="A811" s="40" t="s">
        <v>114</v>
      </c>
      <c r="B811" s="40"/>
      <c r="C811" s="40"/>
      <c r="D811" s="40"/>
      <c r="E811" s="40"/>
      <c r="F811" s="40"/>
      <c r="G811" s="40"/>
      <c r="H811" s="41"/>
      <c r="I811" s="37">
        <v>38.229999999999997</v>
      </c>
      <c r="J811" s="38"/>
      <c r="K811" s="38"/>
      <c r="L811" s="38"/>
      <c r="M811" s="38"/>
      <c r="N811" s="39"/>
      <c r="O811" s="37">
        <v>161.53</v>
      </c>
      <c r="P811" s="38"/>
      <c r="Q811" s="38"/>
      <c r="R811" s="38"/>
      <c r="S811" s="38"/>
      <c r="T811" s="39"/>
      <c r="U811" s="37">
        <v>470.68</v>
      </c>
      <c r="V811" s="38"/>
      <c r="W811" s="38"/>
      <c r="X811" s="38"/>
      <c r="Y811" s="38"/>
      <c r="Z811" s="39"/>
      <c r="AA811" s="37">
        <v>443.71</v>
      </c>
      <c r="AB811" s="38"/>
      <c r="AC811" s="38"/>
      <c r="AD811" s="38"/>
      <c r="AE811" s="38"/>
      <c r="AF811" s="39"/>
      <c r="AG811" s="37">
        <v>22.6</v>
      </c>
      <c r="AH811" s="38"/>
      <c r="AI811" s="38"/>
      <c r="AJ811" s="38"/>
      <c r="AK811" s="38"/>
      <c r="AL811" s="39"/>
      <c r="AM811" s="37">
        <v>30.26</v>
      </c>
      <c r="AN811" s="38"/>
      <c r="AO811" s="38"/>
      <c r="AP811" s="38"/>
      <c r="AQ811" s="38"/>
      <c r="AR811" s="39"/>
      <c r="AS811" s="37">
        <v>50.98</v>
      </c>
      <c r="AT811" s="38"/>
      <c r="AU811" s="38"/>
      <c r="AV811" s="38"/>
      <c r="AW811" s="38"/>
      <c r="AX811" s="39"/>
      <c r="AY811" s="37">
        <v>38.04</v>
      </c>
      <c r="AZ811" s="38"/>
      <c r="BA811" s="38"/>
      <c r="BB811" s="38"/>
      <c r="BC811" s="38"/>
      <c r="BD811" s="39"/>
      <c r="BE811" s="37">
        <v>1.65</v>
      </c>
      <c r="BF811" s="38"/>
      <c r="BG811" s="38"/>
      <c r="BH811" s="38"/>
      <c r="BI811" s="38"/>
      <c r="BJ811" s="39"/>
      <c r="BK811" s="37">
        <v>47.32</v>
      </c>
      <c r="BL811" s="38"/>
      <c r="BM811" s="38"/>
      <c r="BN811" s="38"/>
      <c r="BO811" s="38"/>
      <c r="BP811" s="38"/>
      <c r="BQ811" s="39"/>
      <c r="BR811" s="37">
        <v>141.69999999999999</v>
      </c>
      <c r="BS811" s="38"/>
      <c r="BT811" s="38"/>
      <c r="BU811" s="38"/>
      <c r="BV811" s="38"/>
      <c r="BW811" s="38"/>
      <c r="BX811" s="39"/>
      <c r="BY811" s="37">
        <v>197.29</v>
      </c>
      <c r="BZ811" s="38"/>
      <c r="CA811" s="38"/>
      <c r="CB811" s="38"/>
      <c r="CC811" s="38"/>
      <c r="CD811" s="38"/>
      <c r="CE811" s="39"/>
      <c r="CF811" s="37">
        <v>146.07</v>
      </c>
      <c r="CG811" s="38"/>
      <c r="CH811" s="38"/>
      <c r="CI811" s="38"/>
      <c r="CJ811" s="38"/>
      <c r="CK811" s="38"/>
      <c r="CL811" s="39"/>
      <c r="CM811" s="37">
        <v>29.76</v>
      </c>
      <c r="CN811" s="38"/>
      <c r="CO811" s="38"/>
      <c r="CP811" s="38"/>
      <c r="CQ811" s="38"/>
      <c r="CR811" s="38"/>
      <c r="CS811" s="39"/>
      <c r="CT811" s="37">
        <v>89.35</v>
      </c>
      <c r="CU811" s="38"/>
      <c r="CV811" s="38"/>
      <c r="CW811" s="38"/>
      <c r="CX811" s="38"/>
      <c r="CY811" s="38"/>
      <c r="CZ811" s="39"/>
      <c r="DA811" s="37">
        <v>164.98</v>
      </c>
      <c r="DB811" s="38"/>
      <c r="DC811" s="38"/>
      <c r="DD811" s="38"/>
      <c r="DE811" s="38"/>
      <c r="DF811" s="38"/>
      <c r="DG811" s="39"/>
      <c r="DH811" s="37">
        <v>130.44999999999999</v>
      </c>
      <c r="DI811" s="38"/>
      <c r="DJ811" s="38"/>
      <c r="DK811" s="38"/>
      <c r="DL811" s="38"/>
      <c r="DM811" s="38"/>
      <c r="DN811" s="39"/>
      <c r="DO811" s="37">
        <v>19.23</v>
      </c>
      <c r="DP811" s="38"/>
      <c r="DQ811" s="38"/>
      <c r="DR811" s="38"/>
      <c r="DS811" s="38"/>
      <c r="DT811" s="38"/>
      <c r="DU811" s="39"/>
      <c r="DV811" s="37">
        <v>71.84</v>
      </c>
      <c r="DW811" s="38"/>
      <c r="DX811" s="38"/>
      <c r="DY811" s="38"/>
      <c r="DZ811" s="38"/>
      <c r="EA811" s="38"/>
      <c r="EB811" s="39"/>
      <c r="EC811" s="37">
        <v>227.66</v>
      </c>
      <c r="ED811" s="38"/>
      <c r="EE811" s="38"/>
      <c r="EF811" s="38"/>
      <c r="EG811" s="38"/>
      <c r="EH811" s="38"/>
      <c r="EI811" s="39"/>
      <c r="EJ811" s="37">
        <v>163.66999999999999</v>
      </c>
      <c r="EK811" s="38"/>
      <c r="EL811" s="38"/>
      <c r="EM811" s="38"/>
      <c r="EN811" s="38"/>
      <c r="EO811" s="38"/>
      <c r="EP811" s="39"/>
      <c r="EQ811" s="37">
        <v>344.16</v>
      </c>
      <c r="ER811" s="38"/>
      <c r="ES811" s="38"/>
      <c r="ET811" s="38"/>
      <c r="EU811" s="38"/>
      <c r="EV811" s="38"/>
      <c r="EW811" s="39"/>
      <c r="EX811" s="37">
        <v>302.29000000000002</v>
      </c>
      <c r="EY811" s="38"/>
      <c r="EZ811" s="38"/>
      <c r="FA811" s="38"/>
      <c r="FB811" s="38"/>
      <c r="FC811" s="38"/>
      <c r="FD811" s="39"/>
      <c r="FE811" s="37">
        <v>269.14</v>
      </c>
      <c r="FF811" s="38"/>
      <c r="FG811" s="38"/>
      <c r="FH811" s="38"/>
      <c r="FI811" s="38"/>
      <c r="FJ811" s="38"/>
      <c r="FK811" s="38"/>
    </row>
    <row r="812" spans="1:167" s="2" customFormat="1" ht="15.75" customHeight="1" x14ac:dyDescent="0.2">
      <c r="A812" s="40" t="s">
        <v>115</v>
      </c>
      <c r="B812" s="40"/>
      <c r="C812" s="40"/>
      <c r="D812" s="40"/>
      <c r="E812" s="40"/>
      <c r="F812" s="40"/>
      <c r="G812" s="40"/>
      <c r="H812" s="41"/>
      <c r="I812" s="37">
        <v>59.44</v>
      </c>
      <c r="J812" s="38"/>
      <c r="K812" s="38"/>
      <c r="L812" s="38"/>
      <c r="M812" s="38"/>
      <c r="N812" s="39"/>
      <c r="O812" s="37">
        <v>12.03</v>
      </c>
      <c r="P812" s="38"/>
      <c r="Q812" s="38"/>
      <c r="R812" s="38"/>
      <c r="S812" s="38"/>
      <c r="T812" s="39"/>
      <c r="U812" s="37">
        <v>56.01</v>
      </c>
      <c r="V812" s="38"/>
      <c r="W812" s="38"/>
      <c r="X812" s="38"/>
      <c r="Y812" s="38"/>
      <c r="Z812" s="39"/>
      <c r="AA812" s="37">
        <v>163.56</v>
      </c>
      <c r="AB812" s="38"/>
      <c r="AC812" s="38"/>
      <c r="AD812" s="38"/>
      <c r="AE812" s="38"/>
      <c r="AF812" s="39"/>
      <c r="AG812" s="37">
        <v>744.03</v>
      </c>
      <c r="AH812" s="38"/>
      <c r="AI812" s="38"/>
      <c r="AJ812" s="38"/>
      <c r="AK812" s="38"/>
      <c r="AL812" s="39"/>
      <c r="AM812" s="37">
        <v>0</v>
      </c>
      <c r="AN812" s="38"/>
      <c r="AO812" s="38"/>
      <c r="AP812" s="38"/>
      <c r="AQ812" s="38"/>
      <c r="AR812" s="39"/>
      <c r="AS812" s="37">
        <v>0</v>
      </c>
      <c r="AT812" s="38"/>
      <c r="AU812" s="38"/>
      <c r="AV812" s="38"/>
      <c r="AW812" s="38"/>
      <c r="AX812" s="39"/>
      <c r="AY812" s="37">
        <v>14.9</v>
      </c>
      <c r="AZ812" s="38"/>
      <c r="BA812" s="38"/>
      <c r="BB812" s="38"/>
      <c r="BC812" s="38"/>
      <c r="BD812" s="39"/>
      <c r="BE812" s="37">
        <v>263.60000000000002</v>
      </c>
      <c r="BF812" s="38"/>
      <c r="BG812" s="38"/>
      <c r="BH812" s="38"/>
      <c r="BI812" s="38"/>
      <c r="BJ812" s="39"/>
      <c r="BK812" s="37">
        <v>90.51</v>
      </c>
      <c r="BL812" s="38"/>
      <c r="BM812" s="38"/>
      <c r="BN812" s="38"/>
      <c r="BO812" s="38"/>
      <c r="BP812" s="38"/>
      <c r="BQ812" s="39"/>
      <c r="BR812" s="37">
        <v>11.21</v>
      </c>
      <c r="BS812" s="38"/>
      <c r="BT812" s="38"/>
      <c r="BU812" s="38"/>
      <c r="BV812" s="38"/>
      <c r="BW812" s="38"/>
      <c r="BX812" s="39"/>
      <c r="BY812" s="37">
        <v>40.21</v>
      </c>
      <c r="BZ812" s="38"/>
      <c r="CA812" s="38"/>
      <c r="CB812" s="38"/>
      <c r="CC812" s="38"/>
      <c r="CD812" s="38"/>
      <c r="CE812" s="39"/>
      <c r="CF812" s="37">
        <v>409.26</v>
      </c>
      <c r="CG812" s="38"/>
      <c r="CH812" s="38"/>
      <c r="CI812" s="38"/>
      <c r="CJ812" s="38"/>
      <c r="CK812" s="38"/>
      <c r="CL812" s="39"/>
      <c r="CM812" s="37">
        <v>0</v>
      </c>
      <c r="CN812" s="38"/>
      <c r="CO812" s="38"/>
      <c r="CP812" s="38"/>
      <c r="CQ812" s="38"/>
      <c r="CR812" s="38"/>
      <c r="CS812" s="39"/>
      <c r="CT812" s="37">
        <v>0</v>
      </c>
      <c r="CU812" s="38"/>
      <c r="CV812" s="38"/>
      <c r="CW812" s="38"/>
      <c r="CX812" s="38"/>
      <c r="CY812" s="38"/>
      <c r="CZ812" s="39"/>
      <c r="DA812" s="37">
        <v>4.5999999999999996</v>
      </c>
      <c r="DB812" s="38"/>
      <c r="DC812" s="38"/>
      <c r="DD812" s="38"/>
      <c r="DE812" s="38"/>
      <c r="DF812" s="38"/>
      <c r="DG812" s="39"/>
      <c r="DH812" s="37">
        <v>183.76</v>
      </c>
      <c r="DI812" s="38"/>
      <c r="DJ812" s="38"/>
      <c r="DK812" s="38"/>
      <c r="DL812" s="38"/>
      <c r="DM812" s="38"/>
      <c r="DN812" s="39"/>
      <c r="DO812" s="37">
        <v>7.83</v>
      </c>
      <c r="DP812" s="38"/>
      <c r="DQ812" s="38"/>
      <c r="DR812" s="38"/>
      <c r="DS812" s="38"/>
      <c r="DT812" s="38"/>
      <c r="DU812" s="39"/>
      <c r="DV812" s="37">
        <v>0.1</v>
      </c>
      <c r="DW812" s="38"/>
      <c r="DX812" s="38"/>
      <c r="DY812" s="38"/>
      <c r="DZ812" s="38"/>
      <c r="EA812" s="38"/>
      <c r="EB812" s="39"/>
      <c r="EC812" s="37">
        <v>3.05</v>
      </c>
      <c r="ED812" s="38"/>
      <c r="EE812" s="38"/>
      <c r="EF812" s="38"/>
      <c r="EG812" s="38"/>
      <c r="EH812" s="38"/>
      <c r="EI812" s="39"/>
      <c r="EJ812" s="37">
        <v>24.42</v>
      </c>
      <c r="EK812" s="38"/>
      <c r="EL812" s="38"/>
      <c r="EM812" s="38"/>
      <c r="EN812" s="38"/>
      <c r="EO812" s="38"/>
      <c r="EP812" s="39"/>
      <c r="EQ812" s="37">
        <v>101.34</v>
      </c>
      <c r="ER812" s="38"/>
      <c r="ES812" s="38"/>
      <c r="ET812" s="38"/>
      <c r="EU812" s="38"/>
      <c r="EV812" s="38"/>
      <c r="EW812" s="39"/>
      <c r="EX812" s="37">
        <v>28.15</v>
      </c>
      <c r="EY812" s="38"/>
      <c r="EZ812" s="38"/>
      <c r="FA812" s="38"/>
      <c r="FB812" s="38"/>
      <c r="FC812" s="38"/>
      <c r="FD812" s="39"/>
      <c r="FE812" s="37">
        <v>105.84</v>
      </c>
      <c r="FF812" s="38"/>
      <c r="FG812" s="38"/>
      <c r="FH812" s="38"/>
      <c r="FI812" s="38"/>
      <c r="FJ812" s="38"/>
      <c r="FK812" s="38"/>
    </row>
    <row r="813" spans="1:167" s="2" customFormat="1" ht="15.75" customHeight="1" x14ac:dyDescent="0.2">
      <c r="A813" s="40" t="s">
        <v>116</v>
      </c>
      <c r="B813" s="40"/>
      <c r="C813" s="40"/>
      <c r="D813" s="40"/>
      <c r="E813" s="40"/>
      <c r="F813" s="40"/>
      <c r="G813" s="40"/>
      <c r="H813" s="41"/>
      <c r="I813" s="37">
        <v>18.61</v>
      </c>
      <c r="J813" s="38"/>
      <c r="K813" s="38"/>
      <c r="L813" s="38"/>
      <c r="M813" s="38"/>
      <c r="N813" s="39"/>
      <c r="O813" s="37">
        <v>93.91</v>
      </c>
      <c r="P813" s="38"/>
      <c r="Q813" s="38"/>
      <c r="R813" s="38"/>
      <c r="S813" s="38"/>
      <c r="T813" s="39"/>
      <c r="U813" s="37">
        <v>105.22</v>
      </c>
      <c r="V813" s="38"/>
      <c r="W813" s="38"/>
      <c r="X813" s="38"/>
      <c r="Y813" s="38"/>
      <c r="Z813" s="39"/>
      <c r="AA813" s="37">
        <v>290.20999999999998</v>
      </c>
      <c r="AB813" s="38"/>
      <c r="AC813" s="38"/>
      <c r="AD813" s="38"/>
      <c r="AE813" s="38"/>
      <c r="AF813" s="39"/>
      <c r="AG813" s="37">
        <v>728.99</v>
      </c>
      <c r="AH813" s="38"/>
      <c r="AI813" s="38"/>
      <c r="AJ813" s="38"/>
      <c r="AK813" s="38"/>
      <c r="AL813" s="39"/>
      <c r="AM813" s="37">
        <v>0</v>
      </c>
      <c r="AN813" s="38"/>
      <c r="AO813" s="38"/>
      <c r="AP813" s="38"/>
      <c r="AQ813" s="38"/>
      <c r="AR813" s="39"/>
      <c r="AS813" s="37">
        <v>0</v>
      </c>
      <c r="AT813" s="38"/>
      <c r="AU813" s="38"/>
      <c r="AV813" s="38"/>
      <c r="AW813" s="38"/>
      <c r="AX813" s="39"/>
      <c r="AY813" s="37">
        <v>0</v>
      </c>
      <c r="AZ813" s="38"/>
      <c r="BA813" s="38"/>
      <c r="BB813" s="38"/>
      <c r="BC813" s="38"/>
      <c r="BD813" s="39"/>
      <c r="BE813" s="37">
        <v>45.89</v>
      </c>
      <c r="BF813" s="38"/>
      <c r="BG813" s="38"/>
      <c r="BH813" s="38"/>
      <c r="BI813" s="38"/>
      <c r="BJ813" s="39"/>
      <c r="BK813" s="37">
        <v>60.9</v>
      </c>
      <c r="BL813" s="38"/>
      <c r="BM813" s="38"/>
      <c r="BN813" s="38"/>
      <c r="BO813" s="38"/>
      <c r="BP813" s="38"/>
      <c r="BQ813" s="39"/>
      <c r="BR813" s="37">
        <v>0</v>
      </c>
      <c r="BS813" s="38"/>
      <c r="BT813" s="38"/>
      <c r="BU813" s="38"/>
      <c r="BV813" s="38"/>
      <c r="BW813" s="38"/>
      <c r="BX813" s="39"/>
      <c r="BY813" s="37">
        <v>13.85</v>
      </c>
      <c r="BZ813" s="38"/>
      <c r="CA813" s="38"/>
      <c r="CB813" s="38"/>
      <c r="CC813" s="38"/>
      <c r="CD813" s="38"/>
      <c r="CE813" s="39"/>
      <c r="CF813" s="37">
        <v>2.17</v>
      </c>
      <c r="CG813" s="38"/>
      <c r="CH813" s="38"/>
      <c r="CI813" s="38"/>
      <c r="CJ813" s="38"/>
      <c r="CK813" s="38"/>
      <c r="CL813" s="39"/>
      <c r="CM813" s="37">
        <v>80.31</v>
      </c>
      <c r="CN813" s="38"/>
      <c r="CO813" s="38"/>
      <c r="CP813" s="38"/>
      <c r="CQ813" s="38"/>
      <c r="CR813" s="38"/>
      <c r="CS813" s="39"/>
      <c r="CT813" s="37">
        <v>48.71</v>
      </c>
      <c r="CU813" s="38"/>
      <c r="CV813" s="38"/>
      <c r="CW813" s="38"/>
      <c r="CX813" s="38"/>
      <c r="CY813" s="38"/>
      <c r="CZ813" s="39"/>
      <c r="DA813" s="37">
        <v>23.1</v>
      </c>
      <c r="DB813" s="38"/>
      <c r="DC813" s="38"/>
      <c r="DD813" s="38"/>
      <c r="DE813" s="38"/>
      <c r="DF813" s="38"/>
      <c r="DG813" s="39"/>
      <c r="DH813" s="37">
        <v>20.72</v>
      </c>
      <c r="DI813" s="38"/>
      <c r="DJ813" s="38"/>
      <c r="DK813" s="38"/>
      <c r="DL813" s="38"/>
      <c r="DM813" s="38"/>
      <c r="DN813" s="39"/>
      <c r="DO813" s="37">
        <v>1.05</v>
      </c>
      <c r="DP813" s="38"/>
      <c r="DQ813" s="38"/>
      <c r="DR813" s="38"/>
      <c r="DS813" s="38"/>
      <c r="DT813" s="38"/>
      <c r="DU813" s="39"/>
      <c r="DV813" s="37">
        <v>55.71</v>
      </c>
      <c r="DW813" s="38"/>
      <c r="DX813" s="38"/>
      <c r="DY813" s="38"/>
      <c r="DZ813" s="38"/>
      <c r="EA813" s="38"/>
      <c r="EB813" s="39"/>
      <c r="EC813" s="37">
        <v>196.19</v>
      </c>
      <c r="ED813" s="38"/>
      <c r="EE813" s="38"/>
      <c r="EF813" s="38"/>
      <c r="EG813" s="38"/>
      <c r="EH813" s="38"/>
      <c r="EI813" s="39"/>
      <c r="EJ813" s="37">
        <v>4.5199999999999996</v>
      </c>
      <c r="EK813" s="38"/>
      <c r="EL813" s="38"/>
      <c r="EM813" s="38"/>
      <c r="EN813" s="38"/>
      <c r="EO813" s="38"/>
      <c r="EP813" s="39"/>
      <c r="EQ813" s="37">
        <v>36.99</v>
      </c>
      <c r="ER813" s="38"/>
      <c r="ES813" s="38"/>
      <c r="ET813" s="38"/>
      <c r="EU813" s="38"/>
      <c r="EV813" s="38"/>
      <c r="EW813" s="39"/>
      <c r="EX813" s="37">
        <v>60.75</v>
      </c>
      <c r="EY813" s="38"/>
      <c r="EZ813" s="38"/>
      <c r="FA813" s="38"/>
      <c r="FB813" s="38"/>
      <c r="FC813" s="38"/>
      <c r="FD813" s="39"/>
      <c r="FE813" s="37">
        <v>587.82000000000005</v>
      </c>
      <c r="FF813" s="38"/>
      <c r="FG813" s="38"/>
      <c r="FH813" s="38"/>
      <c r="FI813" s="38"/>
      <c r="FJ813" s="38"/>
      <c r="FK813" s="38"/>
    </row>
    <row r="814" spans="1:167" s="2" customFormat="1" ht="15.75" customHeight="1" x14ac:dyDescent="0.2">
      <c r="A814" s="40" t="s">
        <v>117</v>
      </c>
      <c r="B814" s="40"/>
      <c r="C814" s="40"/>
      <c r="D814" s="40"/>
      <c r="E814" s="40"/>
      <c r="F814" s="40"/>
      <c r="G814" s="40"/>
      <c r="H814" s="41"/>
      <c r="I814" s="37">
        <v>52.59</v>
      </c>
      <c r="J814" s="38"/>
      <c r="K814" s="38"/>
      <c r="L814" s="38"/>
      <c r="M814" s="38"/>
      <c r="N814" s="39"/>
      <c r="O814" s="37">
        <v>13.01</v>
      </c>
      <c r="P814" s="38"/>
      <c r="Q814" s="38"/>
      <c r="R814" s="38"/>
      <c r="S814" s="38"/>
      <c r="T814" s="39"/>
      <c r="U814" s="37">
        <v>30.85</v>
      </c>
      <c r="V814" s="38"/>
      <c r="W814" s="38"/>
      <c r="X814" s="38"/>
      <c r="Y814" s="38"/>
      <c r="Z814" s="39"/>
      <c r="AA814" s="37">
        <v>2.15</v>
      </c>
      <c r="AB814" s="38"/>
      <c r="AC814" s="38"/>
      <c r="AD814" s="38"/>
      <c r="AE814" s="38"/>
      <c r="AF814" s="39"/>
      <c r="AG814" s="37">
        <v>0</v>
      </c>
      <c r="AH814" s="38"/>
      <c r="AI814" s="38"/>
      <c r="AJ814" s="38"/>
      <c r="AK814" s="38"/>
      <c r="AL814" s="39"/>
      <c r="AM814" s="37">
        <v>0</v>
      </c>
      <c r="AN814" s="38"/>
      <c r="AO814" s="38"/>
      <c r="AP814" s="38"/>
      <c r="AQ814" s="38"/>
      <c r="AR814" s="39"/>
      <c r="AS814" s="37">
        <v>0</v>
      </c>
      <c r="AT814" s="38"/>
      <c r="AU814" s="38"/>
      <c r="AV814" s="38"/>
      <c r="AW814" s="38"/>
      <c r="AX814" s="39"/>
      <c r="AY814" s="37">
        <v>0</v>
      </c>
      <c r="AZ814" s="38"/>
      <c r="BA814" s="38"/>
      <c r="BB814" s="38"/>
      <c r="BC814" s="38"/>
      <c r="BD814" s="39"/>
      <c r="BE814" s="37">
        <v>0</v>
      </c>
      <c r="BF814" s="38"/>
      <c r="BG814" s="38"/>
      <c r="BH814" s="38"/>
      <c r="BI814" s="38"/>
      <c r="BJ814" s="39"/>
      <c r="BK814" s="37">
        <v>0</v>
      </c>
      <c r="BL814" s="38"/>
      <c r="BM814" s="38"/>
      <c r="BN814" s="38"/>
      <c r="BO814" s="38"/>
      <c r="BP814" s="38"/>
      <c r="BQ814" s="39"/>
      <c r="BR814" s="37">
        <v>0</v>
      </c>
      <c r="BS814" s="38"/>
      <c r="BT814" s="38"/>
      <c r="BU814" s="38"/>
      <c r="BV814" s="38"/>
      <c r="BW814" s="38"/>
      <c r="BX814" s="39"/>
      <c r="BY814" s="37">
        <v>0</v>
      </c>
      <c r="BZ814" s="38"/>
      <c r="CA814" s="38"/>
      <c r="CB814" s="38"/>
      <c r="CC814" s="38"/>
      <c r="CD814" s="38"/>
      <c r="CE814" s="39"/>
      <c r="CF814" s="37">
        <v>0</v>
      </c>
      <c r="CG814" s="38"/>
      <c r="CH814" s="38"/>
      <c r="CI814" s="38"/>
      <c r="CJ814" s="38"/>
      <c r="CK814" s="38"/>
      <c r="CL814" s="39"/>
      <c r="CM814" s="37">
        <v>0</v>
      </c>
      <c r="CN814" s="38"/>
      <c r="CO814" s="38"/>
      <c r="CP814" s="38"/>
      <c r="CQ814" s="38"/>
      <c r="CR814" s="38"/>
      <c r="CS814" s="39"/>
      <c r="CT814" s="37">
        <v>0</v>
      </c>
      <c r="CU814" s="38"/>
      <c r="CV814" s="38"/>
      <c r="CW814" s="38"/>
      <c r="CX814" s="38"/>
      <c r="CY814" s="38"/>
      <c r="CZ814" s="39"/>
      <c r="DA814" s="37">
        <v>0</v>
      </c>
      <c r="DB814" s="38"/>
      <c r="DC814" s="38"/>
      <c r="DD814" s="38"/>
      <c r="DE814" s="38"/>
      <c r="DF814" s="38"/>
      <c r="DG814" s="39"/>
      <c r="DH814" s="37">
        <v>96.37</v>
      </c>
      <c r="DI814" s="38"/>
      <c r="DJ814" s="38"/>
      <c r="DK814" s="38"/>
      <c r="DL814" s="38"/>
      <c r="DM814" s="38"/>
      <c r="DN814" s="39"/>
      <c r="DO814" s="37">
        <v>33.78</v>
      </c>
      <c r="DP814" s="38"/>
      <c r="DQ814" s="38"/>
      <c r="DR814" s="38"/>
      <c r="DS814" s="38"/>
      <c r="DT814" s="38"/>
      <c r="DU814" s="39"/>
      <c r="DV814" s="37">
        <v>0.5</v>
      </c>
      <c r="DW814" s="38"/>
      <c r="DX814" s="38"/>
      <c r="DY814" s="38"/>
      <c r="DZ814" s="38"/>
      <c r="EA814" s="38"/>
      <c r="EB814" s="39"/>
      <c r="EC814" s="37">
        <v>0</v>
      </c>
      <c r="ED814" s="38"/>
      <c r="EE814" s="38"/>
      <c r="EF814" s="38"/>
      <c r="EG814" s="38"/>
      <c r="EH814" s="38"/>
      <c r="EI814" s="39"/>
      <c r="EJ814" s="37">
        <v>109.28</v>
      </c>
      <c r="EK814" s="38"/>
      <c r="EL814" s="38"/>
      <c r="EM814" s="38"/>
      <c r="EN814" s="38"/>
      <c r="EO814" s="38"/>
      <c r="EP814" s="39"/>
      <c r="EQ814" s="37">
        <v>125.65</v>
      </c>
      <c r="ER814" s="38"/>
      <c r="ES814" s="38"/>
      <c r="ET814" s="38"/>
      <c r="EU814" s="38"/>
      <c r="EV814" s="38"/>
      <c r="EW814" s="39"/>
      <c r="EX814" s="37">
        <v>144.94</v>
      </c>
      <c r="EY814" s="38"/>
      <c r="EZ814" s="38"/>
      <c r="FA814" s="38"/>
      <c r="FB814" s="38"/>
      <c r="FC814" s="38"/>
      <c r="FD814" s="39"/>
      <c r="FE814" s="37">
        <v>147.74</v>
      </c>
      <c r="FF814" s="38"/>
      <c r="FG814" s="38"/>
      <c r="FH814" s="38"/>
      <c r="FI814" s="38"/>
      <c r="FJ814" s="38"/>
      <c r="FK814" s="38"/>
    </row>
    <row r="815" spans="1:167" s="2" customFormat="1" ht="15.75" customHeight="1" x14ac:dyDescent="0.2">
      <c r="A815" s="40" t="s">
        <v>118</v>
      </c>
      <c r="B815" s="40"/>
      <c r="C815" s="40"/>
      <c r="D815" s="40"/>
      <c r="E815" s="40"/>
      <c r="F815" s="40"/>
      <c r="G815" s="40"/>
      <c r="H815" s="41"/>
      <c r="I815" s="37">
        <v>74.17</v>
      </c>
      <c r="J815" s="38"/>
      <c r="K815" s="38"/>
      <c r="L815" s="38"/>
      <c r="M815" s="38"/>
      <c r="N815" s="39"/>
      <c r="O815" s="37">
        <v>33.28</v>
      </c>
      <c r="P815" s="38"/>
      <c r="Q815" s="38"/>
      <c r="R815" s="38"/>
      <c r="S815" s="38"/>
      <c r="T815" s="39"/>
      <c r="U815" s="37">
        <v>43.93</v>
      </c>
      <c r="V815" s="38"/>
      <c r="W815" s="38"/>
      <c r="X815" s="38"/>
      <c r="Y815" s="38"/>
      <c r="Z815" s="39"/>
      <c r="AA815" s="37">
        <v>77.28</v>
      </c>
      <c r="AB815" s="38"/>
      <c r="AC815" s="38"/>
      <c r="AD815" s="38"/>
      <c r="AE815" s="38"/>
      <c r="AF815" s="39"/>
      <c r="AG815" s="37">
        <v>52.53</v>
      </c>
      <c r="AH815" s="38"/>
      <c r="AI815" s="38"/>
      <c r="AJ815" s="38"/>
      <c r="AK815" s="38"/>
      <c r="AL815" s="39"/>
      <c r="AM815" s="37">
        <v>76.5</v>
      </c>
      <c r="AN815" s="38"/>
      <c r="AO815" s="38"/>
      <c r="AP815" s="38"/>
      <c r="AQ815" s="38"/>
      <c r="AR815" s="39"/>
      <c r="AS815" s="37">
        <v>71.25</v>
      </c>
      <c r="AT815" s="38"/>
      <c r="AU815" s="38"/>
      <c r="AV815" s="38"/>
      <c r="AW815" s="38"/>
      <c r="AX815" s="39"/>
      <c r="AY815" s="37">
        <v>0</v>
      </c>
      <c r="AZ815" s="38"/>
      <c r="BA815" s="38"/>
      <c r="BB815" s="38"/>
      <c r="BC815" s="38"/>
      <c r="BD815" s="39"/>
      <c r="BE815" s="37">
        <v>0</v>
      </c>
      <c r="BF815" s="38"/>
      <c r="BG815" s="38"/>
      <c r="BH815" s="38"/>
      <c r="BI815" s="38"/>
      <c r="BJ815" s="39"/>
      <c r="BK815" s="37">
        <v>336.59</v>
      </c>
      <c r="BL815" s="38"/>
      <c r="BM815" s="38"/>
      <c r="BN815" s="38"/>
      <c r="BO815" s="38"/>
      <c r="BP815" s="38"/>
      <c r="BQ815" s="39"/>
      <c r="BR815" s="37">
        <v>264.86</v>
      </c>
      <c r="BS815" s="38"/>
      <c r="BT815" s="38"/>
      <c r="BU815" s="38"/>
      <c r="BV815" s="38"/>
      <c r="BW815" s="38"/>
      <c r="BX815" s="39"/>
      <c r="BY815" s="37">
        <v>0</v>
      </c>
      <c r="BZ815" s="38"/>
      <c r="CA815" s="38"/>
      <c r="CB815" s="38"/>
      <c r="CC815" s="38"/>
      <c r="CD815" s="38"/>
      <c r="CE815" s="39"/>
      <c r="CF815" s="37">
        <v>0</v>
      </c>
      <c r="CG815" s="38"/>
      <c r="CH815" s="38"/>
      <c r="CI815" s="38"/>
      <c r="CJ815" s="38"/>
      <c r="CK815" s="38"/>
      <c r="CL815" s="39"/>
      <c r="CM815" s="37">
        <v>0</v>
      </c>
      <c r="CN815" s="38"/>
      <c r="CO815" s="38"/>
      <c r="CP815" s="38"/>
      <c r="CQ815" s="38"/>
      <c r="CR815" s="38"/>
      <c r="CS815" s="39"/>
      <c r="CT815" s="37">
        <v>32.53</v>
      </c>
      <c r="CU815" s="38"/>
      <c r="CV815" s="38"/>
      <c r="CW815" s="38"/>
      <c r="CX815" s="38"/>
      <c r="CY815" s="38"/>
      <c r="CZ815" s="39"/>
      <c r="DA815" s="37">
        <v>6.92</v>
      </c>
      <c r="DB815" s="38"/>
      <c r="DC815" s="38"/>
      <c r="DD815" s="38"/>
      <c r="DE815" s="38"/>
      <c r="DF815" s="38"/>
      <c r="DG815" s="39"/>
      <c r="DH815" s="37">
        <v>41.85</v>
      </c>
      <c r="DI815" s="38"/>
      <c r="DJ815" s="38"/>
      <c r="DK815" s="38"/>
      <c r="DL815" s="38"/>
      <c r="DM815" s="38"/>
      <c r="DN815" s="39"/>
      <c r="DO815" s="37">
        <v>13</v>
      </c>
      <c r="DP815" s="38"/>
      <c r="DQ815" s="38"/>
      <c r="DR815" s="38"/>
      <c r="DS815" s="38"/>
      <c r="DT815" s="38"/>
      <c r="DU815" s="39"/>
      <c r="DV815" s="37">
        <v>137.03</v>
      </c>
      <c r="DW815" s="38"/>
      <c r="DX815" s="38"/>
      <c r="DY815" s="38"/>
      <c r="DZ815" s="38"/>
      <c r="EA815" s="38"/>
      <c r="EB815" s="39"/>
      <c r="EC815" s="37">
        <v>124.01</v>
      </c>
      <c r="ED815" s="38"/>
      <c r="EE815" s="38"/>
      <c r="EF815" s="38"/>
      <c r="EG815" s="38"/>
      <c r="EH815" s="38"/>
      <c r="EI815" s="39"/>
      <c r="EJ815" s="37">
        <v>157.68</v>
      </c>
      <c r="EK815" s="38"/>
      <c r="EL815" s="38"/>
      <c r="EM815" s="38"/>
      <c r="EN815" s="38"/>
      <c r="EO815" s="38"/>
      <c r="EP815" s="39"/>
      <c r="EQ815" s="37">
        <v>125.34</v>
      </c>
      <c r="ER815" s="38"/>
      <c r="ES815" s="38"/>
      <c r="ET815" s="38"/>
      <c r="EU815" s="38"/>
      <c r="EV815" s="38"/>
      <c r="EW815" s="39"/>
      <c r="EX815" s="37">
        <v>50.76</v>
      </c>
      <c r="EY815" s="38"/>
      <c r="EZ815" s="38"/>
      <c r="FA815" s="38"/>
      <c r="FB815" s="38"/>
      <c r="FC815" s="38"/>
      <c r="FD815" s="39"/>
      <c r="FE815" s="37">
        <v>165.4</v>
      </c>
      <c r="FF815" s="38"/>
      <c r="FG815" s="38"/>
      <c r="FH815" s="38"/>
      <c r="FI815" s="38"/>
      <c r="FJ815" s="38"/>
      <c r="FK815" s="38"/>
    </row>
    <row r="816" spans="1:167" s="2" customFormat="1" ht="15.75" customHeight="1" x14ac:dyDescent="0.2">
      <c r="A816" s="40" t="s">
        <v>119</v>
      </c>
      <c r="B816" s="40"/>
      <c r="C816" s="40"/>
      <c r="D816" s="40"/>
      <c r="E816" s="40"/>
      <c r="F816" s="40"/>
      <c r="G816" s="40"/>
      <c r="H816" s="41"/>
      <c r="I816" s="37">
        <v>34.75</v>
      </c>
      <c r="J816" s="38"/>
      <c r="K816" s="38"/>
      <c r="L816" s="38"/>
      <c r="M816" s="38"/>
      <c r="N816" s="39"/>
      <c r="O816" s="37">
        <v>0</v>
      </c>
      <c r="P816" s="38"/>
      <c r="Q816" s="38"/>
      <c r="R816" s="38"/>
      <c r="S816" s="38"/>
      <c r="T816" s="39"/>
      <c r="U816" s="37">
        <v>0</v>
      </c>
      <c r="V816" s="38"/>
      <c r="W816" s="38"/>
      <c r="X816" s="38"/>
      <c r="Y816" s="38"/>
      <c r="Z816" s="39"/>
      <c r="AA816" s="37">
        <v>0.09</v>
      </c>
      <c r="AB816" s="38"/>
      <c r="AC816" s="38"/>
      <c r="AD816" s="38"/>
      <c r="AE816" s="38"/>
      <c r="AF816" s="39"/>
      <c r="AG816" s="37">
        <v>0</v>
      </c>
      <c r="AH816" s="38"/>
      <c r="AI816" s="38"/>
      <c r="AJ816" s="38"/>
      <c r="AK816" s="38"/>
      <c r="AL816" s="39"/>
      <c r="AM816" s="37">
        <v>0</v>
      </c>
      <c r="AN816" s="38"/>
      <c r="AO816" s="38"/>
      <c r="AP816" s="38"/>
      <c r="AQ816" s="38"/>
      <c r="AR816" s="39"/>
      <c r="AS816" s="37">
        <v>0</v>
      </c>
      <c r="AT816" s="38"/>
      <c r="AU816" s="38"/>
      <c r="AV816" s="38"/>
      <c r="AW816" s="38"/>
      <c r="AX816" s="39"/>
      <c r="AY816" s="37">
        <v>0</v>
      </c>
      <c r="AZ816" s="38"/>
      <c r="BA816" s="38"/>
      <c r="BB816" s="38"/>
      <c r="BC816" s="38"/>
      <c r="BD816" s="39"/>
      <c r="BE816" s="37">
        <v>0</v>
      </c>
      <c r="BF816" s="38"/>
      <c r="BG816" s="38"/>
      <c r="BH816" s="38"/>
      <c r="BI816" s="38"/>
      <c r="BJ816" s="39"/>
      <c r="BK816" s="37">
        <v>25.99</v>
      </c>
      <c r="BL816" s="38"/>
      <c r="BM816" s="38"/>
      <c r="BN816" s="38"/>
      <c r="BO816" s="38"/>
      <c r="BP816" s="38"/>
      <c r="BQ816" s="39"/>
      <c r="BR816" s="37">
        <v>33.32</v>
      </c>
      <c r="BS816" s="38"/>
      <c r="BT816" s="38"/>
      <c r="BU816" s="38"/>
      <c r="BV816" s="38"/>
      <c r="BW816" s="38"/>
      <c r="BX816" s="39"/>
      <c r="BY816" s="37">
        <v>0</v>
      </c>
      <c r="BZ816" s="38"/>
      <c r="CA816" s="38"/>
      <c r="CB816" s="38"/>
      <c r="CC816" s="38"/>
      <c r="CD816" s="38"/>
      <c r="CE816" s="39"/>
      <c r="CF816" s="37">
        <v>18.5</v>
      </c>
      <c r="CG816" s="38"/>
      <c r="CH816" s="38"/>
      <c r="CI816" s="38"/>
      <c r="CJ816" s="38"/>
      <c r="CK816" s="38"/>
      <c r="CL816" s="39"/>
      <c r="CM816" s="37">
        <v>0</v>
      </c>
      <c r="CN816" s="38"/>
      <c r="CO816" s="38"/>
      <c r="CP816" s="38"/>
      <c r="CQ816" s="38"/>
      <c r="CR816" s="38"/>
      <c r="CS816" s="39"/>
      <c r="CT816" s="37">
        <v>0</v>
      </c>
      <c r="CU816" s="38"/>
      <c r="CV816" s="38"/>
      <c r="CW816" s="38"/>
      <c r="CX816" s="38"/>
      <c r="CY816" s="38"/>
      <c r="CZ816" s="39"/>
      <c r="DA816" s="37">
        <v>0</v>
      </c>
      <c r="DB816" s="38"/>
      <c r="DC816" s="38"/>
      <c r="DD816" s="38"/>
      <c r="DE816" s="38"/>
      <c r="DF816" s="38"/>
      <c r="DG816" s="39"/>
      <c r="DH816" s="37">
        <v>34.450000000000003</v>
      </c>
      <c r="DI816" s="38"/>
      <c r="DJ816" s="38"/>
      <c r="DK816" s="38"/>
      <c r="DL816" s="38"/>
      <c r="DM816" s="38"/>
      <c r="DN816" s="39"/>
      <c r="DO816" s="37">
        <v>81.27</v>
      </c>
      <c r="DP816" s="38"/>
      <c r="DQ816" s="38"/>
      <c r="DR816" s="38"/>
      <c r="DS816" s="38"/>
      <c r="DT816" s="38"/>
      <c r="DU816" s="39"/>
      <c r="DV816" s="37">
        <v>170.91</v>
      </c>
      <c r="DW816" s="38"/>
      <c r="DX816" s="38"/>
      <c r="DY816" s="38"/>
      <c r="DZ816" s="38"/>
      <c r="EA816" s="38"/>
      <c r="EB816" s="39"/>
      <c r="EC816" s="37">
        <v>14.32</v>
      </c>
      <c r="ED816" s="38"/>
      <c r="EE816" s="38"/>
      <c r="EF816" s="38"/>
      <c r="EG816" s="38"/>
      <c r="EH816" s="38"/>
      <c r="EI816" s="39"/>
      <c r="EJ816" s="37">
        <v>0</v>
      </c>
      <c r="EK816" s="38"/>
      <c r="EL816" s="38"/>
      <c r="EM816" s="38"/>
      <c r="EN816" s="38"/>
      <c r="EO816" s="38"/>
      <c r="EP816" s="39"/>
      <c r="EQ816" s="37">
        <v>4.0999999999999996</v>
      </c>
      <c r="ER816" s="38"/>
      <c r="ES816" s="38"/>
      <c r="ET816" s="38"/>
      <c r="EU816" s="38"/>
      <c r="EV816" s="38"/>
      <c r="EW816" s="39"/>
      <c r="EX816" s="37">
        <v>130.21</v>
      </c>
      <c r="EY816" s="38"/>
      <c r="EZ816" s="38"/>
      <c r="FA816" s="38"/>
      <c r="FB816" s="38"/>
      <c r="FC816" s="38"/>
      <c r="FD816" s="39"/>
      <c r="FE816" s="37">
        <v>107.08</v>
      </c>
      <c r="FF816" s="38"/>
      <c r="FG816" s="38"/>
      <c r="FH816" s="38"/>
      <c r="FI816" s="38"/>
      <c r="FJ816" s="38"/>
      <c r="FK816" s="38"/>
    </row>
    <row r="817" spans="1:167" s="2" customFormat="1" ht="15.75" customHeight="1" x14ac:dyDescent="0.2">
      <c r="A817" s="40" t="s">
        <v>120</v>
      </c>
      <c r="B817" s="40"/>
      <c r="C817" s="40"/>
      <c r="D817" s="40"/>
      <c r="E817" s="40"/>
      <c r="F817" s="40"/>
      <c r="G817" s="40"/>
      <c r="H817" s="41"/>
      <c r="I817" s="37">
        <v>32.54</v>
      </c>
      <c r="J817" s="38"/>
      <c r="K817" s="38"/>
      <c r="L817" s="38"/>
      <c r="M817" s="38"/>
      <c r="N817" s="39"/>
      <c r="O817" s="37">
        <v>88.23</v>
      </c>
      <c r="P817" s="38"/>
      <c r="Q817" s="38"/>
      <c r="R817" s="38"/>
      <c r="S817" s="38"/>
      <c r="T817" s="39"/>
      <c r="U817" s="37">
        <v>744.09</v>
      </c>
      <c r="V817" s="38"/>
      <c r="W817" s="38"/>
      <c r="X817" s="38"/>
      <c r="Y817" s="38"/>
      <c r="Z817" s="39"/>
      <c r="AA817" s="37">
        <v>737.39</v>
      </c>
      <c r="AB817" s="38"/>
      <c r="AC817" s="38"/>
      <c r="AD817" s="38"/>
      <c r="AE817" s="38"/>
      <c r="AF817" s="39"/>
      <c r="AG817" s="37">
        <v>3.69</v>
      </c>
      <c r="AH817" s="38"/>
      <c r="AI817" s="38"/>
      <c r="AJ817" s="38"/>
      <c r="AK817" s="38"/>
      <c r="AL817" s="39"/>
      <c r="AM817" s="37">
        <v>0</v>
      </c>
      <c r="AN817" s="38"/>
      <c r="AO817" s="38"/>
      <c r="AP817" s="38"/>
      <c r="AQ817" s="38"/>
      <c r="AR817" s="39"/>
      <c r="AS817" s="37">
        <v>0</v>
      </c>
      <c r="AT817" s="38"/>
      <c r="AU817" s="38"/>
      <c r="AV817" s="38"/>
      <c r="AW817" s="38"/>
      <c r="AX817" s="39"/>
      <c r="AY817" s="37">
        <v>0</v>
      </c>
      <c r="AZ817" s="38"/>
      <c r="BA817" s="38"/>
      <c r="BB817" s="38"/>
      <c r="BC817" s="38"/>
      <c r="BD817" s="39"/>
      <c r="BE817" s="37">
        <v>51.12</v>
      </c>
      <c r="BF817" s="38"/>
      <c r="BG817" s="38"/>
      <c r="BH817" s="38"/>
      <c r="BI817" s="38"/>
      <c r="BJ817" s="39"/>
      <c r="BK817" s="37">
        <v>51.14</v>
      </c>
      <c r="BL817" s="38"/>
      <c r="BM817" s="38"/>
      <c r="BN817" s="38"/>
      <c r="BO817" s="38"/>
      <c r="BP817" s="38"/>
      <c r="BQ817" s="39"/>
      <c r="BR817" s="37">
        <v>247.61</v>
      </c>
      <c r="BS817" s="38"/>
      <c r="BT817" s="38"/>
      <c r="BU817" s="38"/>
      <c r="BV817" s="38"/>
      <c r="BW817" s="38"/>
      <c r="BX817" s="39"/>
      <c r="BY817" s="37">
        <v>146.27000000000001</v>
      </c>
      <c r="BZ817" s="38"/>
      <c r="CA817" s="38"/>
      <c r="CB817" s="38"/>
      <c r="CC817" s="38"/>
      <c r="CD817" s="38"/>
      <c r="CE817" s="39"/>
      <c r="CF817" s="37">
        <v>51.89</v>
      </c>
      <c r="CG817" s="38"/>
      <c r="CH817" s="38"/>
      <c r="CI817" s="38"/>
      <c r="CJ817" s="38"/>
      <c r="CK817" s="38"/>
      <c r="CL817" s="39"/>
      <c r="CM817" s="37">
        <v>50.06</v>
      </c>
      <c r="CN817" s="38"/>
      <c r="CO817" s="38"/>
      <c r="CP817" s="38"/>
      <c r="CQ817" s="38"/>
      <c r="CR817" s="38"/>
      <c r="CS817" s="39"/>
      <c r="CT817" s="37">
        <v>50.56</v>
      </c>
      <c r="CU817" s="38"/>
      <c r="CV817" s="38"/>
      <c r="CW817" s="38"/>
      <c r="CX817" s="38"/>
      <c r="CY817" s="38"/>
      <c r="CZ817" s="39"/>
      <c r="DA817" s="37">
        <v>47.64</v>
      </c>
      <c r="DB817" s="38"/>
      <c r="DC817" s="38"/>
      <c r="DD817" s="38"/>
      <c r="DE817" s="38"/>
      <c r="DF817" s="38"/>
      <c r="DG817" s="39"/>
      <c r="DH817" s="37">
        <v>45.91</v>
      </c>
      <c r="DI817" s="38"/>
      <c r="DJ817" s="38"/>
      <c r="DK817" s="38"/>
      <c r="DL817" s="38"/>
      <c r="DM817" s="38"/>
      <c r="DN817" s="39"/>
      <c r="DO817" s="37">
        <v>72.430000000000007</v>
      </c>
      <c r="DP817" s="38"/>
      <c r="DQ817" s="38"/>
      <c r="DR817" s="38"/>
      <c r="DS817" s="38"/>
      <c r="DT817" s="38"/>
      <c r="DU817" s="39"/>
      <c r="DV817" s="37">
        <v>169.39</v>
      </c>
      <c r="DW817" s="38"/>
      <c r="DX817" s="38"/>
      <c r="DY817" s="38"/>
      <c r="DZ817" s="38"/>
      <c r="EA817" s="38"/>
      <c r="EB817" s="39"/>
      <c r="EC817" s="37">
        <v>75.86</v>
      </c>
      <c r="ED817" s="38"/>
      <c r="EE817" s="38"/>
      <c r="EF817" s="38"/>
      <c r="EG817" s="38"/>
      <c r="EH817" s="38"/>
      <c r="EI817" s="39"/>
      <c r="EJ817" s="37">
        <v>0</v>
      </c>
      <c r="EK817" s="38"/>
      <c r="EL817" s="38"/>
      <c r="EM817" s="38"/>
      <c r="EN817" s="38"/>
      <c r="EO817" s="38"/>
      <c r="EP817" s="39"/>
      <c r="EQ817" s="37">
        <v>43.17</v>
      </c>
      <c r="ER817" s="38"/>
      <c r="ES817" s="38"/>
      <c r="ET817" s="38"/>
      <c r="EU817" s="38"/>
      <c r="EV817" s="38"/>
      <c r="EW817" s="39"/>
      <c r="EX817" s="37">
        <v>84.7</v>
      </c>
      <c r="EY817" s="38"/>
      <c r="EZ817" s="38"/>
      <c r="FA817" s="38"/>
      <c r="FB817" s="38"/>
      <c r="FC817" s="38"/>
      <c r="FD817" s="39"/>
      <c r="FE817" s="37">
        <v>112.96</v>
      </c>
      <c r="FF817" s="38"/>
      <c r="FG817" s="38"/>
      <c r="FH817" s="38"/>
      <c r="FI817" s="38"/>
      <c r="FJ817" s="38"/>
      <c r="FK817" s="38"/>
    </row>
    <row r="818" spans="1:167" s="2" customFormat="1" ht="15.75" customHeight="1" x14ac:dyDescent="0.2">
      <c r="A818" s="40" t="s">
        <v>121</v>
      </c>
      <c r="B818" s="40"/>
      <c r="C818" s="40"/>
      <c r="D818" s="40"/>
      <c r="E818" s="40"/>
      <c r="F818" s="40"/>
      <c r="G818" s="40"/>
      <c r="H818" s="41"/>
      <c r="I818" s="37">
        <v>48.58</v>
      </c>
      <c r="J818" s="38"/>
      <c r="K818" s="38"/>
      <c r="L818" s="38"/>
      <c r="M818" s="38"/>
      <c r="N818" s="39"/>
      <c r="O818" s="37">
        <v>120.25</v>
      </c>
      <c r="P818" s="38"/>
      <c r="Q818" s="38"/>
      <c r="R818" s="38"/>
      <c r="S818" s="38"/>
      <c r="T818" s="39"/>
      <c r="U818" s="37">
        <v>113.97</v>
      </c>
      <c r="V818" s="38"/>
      <c r="W818" s="38"/>
      <c r="X818" s="38"/>
      <c r="Y818" s="38"/>
      <c r="Z818" s="39"/>
      <c r="AA818" s="37">
        <v>372.54</v>
      </c>
      <c r="AB818" s="38"/>
      <c r="AC818" s="38"/>
      <c r="AD818" s="38"/>
      <c r="AE818" s="38"/>
      <c r="AF818" s="39"/>
      <c r="AG818" s="37">
        <v>0.95</v>
      </c>
      <c r="AH818" s="38"/>
      <c r="AI818" s="38"/>
      <c r="AJ818" s="38"/>
      <c r="AK818" s="38"/>
      <c r="AL818" s="39"/>
      <c r="AM818" s="37">
        <v>0</v>
      </c>
      <c r="AN818" s="38"/>
      <c r="AO818" s="38"/>
      <c r="AP818" s="38"/>
      <c r="AQ818" s="38"/>
      <c r="AR818" s="39"/>
      <c r="AS818" s="37">
        <v>0</v>
      </c>
      <c r="AT818" s="38"/>
      <c r="AU818" s="38"/>
      <c r="AV818" s="38"/>
      <c r="AW818" s="38"/>
      <c r="AX818" s="39"/>
      <c r="AY818" s="37">
        <v>48.94</v>
      </c>
      <c r="AZ818" s="38"/>
      <c r="BA818" s="38"/>
      <c r="BB818" s="38"/>
      <c r="BC818" s="38"/>
      <c r="BD818" s="39"/>
      <c r="BE818" s="37">
        <v>56.94</v>
      </c>
      <c r="BF818" s="38"/>
      <c r="BG818" s="38"/>
      <c r="BH818" s="38"/>
      <c r="BI818" s="38"/>
      <c r="BJ818" s="39"/>
      <c r="BK818" s="37">
        <v>58.11</v>
      </c>
      <c r="BL818" s="38"/>
      <c r="BM818" s="38"/>
      <c r="BN818" s="38"/>
      <c r="BO818" s="38"/>
      <c r="BP818" s="38"/>
      <c r="BQ818" s="39"/>
      <c r="BR818" s="37">
        <v>54.96</v>
      </c>
      <c r="BS818" s="38"/>
      <c r="BT818" s="38"/>
      <c r="BU818" s="38"/>
      <c r="BV818" s="38"/>
      <c r="BW818" s="38"/>
      <c r="BX818" s="39"/>
      <c r="BY818" s="37">
        <v>55.42</v>
      </c>
      <c r="BZ818" s="38"/>
      <c r="CA818" s="38"/>
      <c r="CB818" s="38"/>
      <c r="CC818" s="38"/>
      <c r="CD818" s="38"/>
      <c r="CE818" s="39"/>
      <c r="CF818" s="37">
        <v>52.43</v>
      </c>
      <c r="CG818" s="38"/>
      <c r="CH818" s="38"/>
      <c r="CI818" s="38"/>
      <c r="CJ818" s="38"/>
      <c r="CK818" s="38"/>
      <c r="CL818" s="39"/>
      <c r="CM818" s="37">
        <v>51.15</v>
      </c>
      <c r="CN818" s="38"/>
      <c r="CO818" s="38"/>
      <c r="CP818" s="38"/>
      <c r="CQ818" s="38"/>
      <c r="CR818" s="38"/>
      <c r="CS818" s="39"/>
      <c r="CT818" s="37">
        <v>51.95</v>
      </c>
      <c r="CU818" s="38"/>
      <c r="CV818" s="38"/>
      <c r="CW818" s="38"/>
      <c r="CX818" s="38"/>
      <c r="CY818" s="38"/>
      <c r="CZ818" s="39"/>
      <c r="DA818" s="37">
        <v>50.97</v>
      </c>
      <c r="DB818" s="38"/>
      <c r="DC818" s="38"/>
      <c r="DD818" s="38"/>
      <c r="DE818" s="38"/>
      <c r="DF818" s="38"/>
      <c r="DG818" s="39"/>
      <c r="DH818" s="37">
        <v>50.46</v>
      </c>
      <c r="DI818" s="38"/>
      <c r="DJ818" s="38"/>
      <c r="DK818" s="38"/>
      <c r="DL818" s="38"/>
      <c r="DM818" s="38"/>
      <c r="DN818" s="39"/>
      <c r="DO818" s="37">
        <v>49.63</v>
      </c>
      <c r="DP818" s="38"/>
      <c r="DQ818" s="38"/>
      <c r="DR818" s="38"/>
      <c r="DS818" s="38"/>
      <c r="DT818" s="38"/>
      <c r="DU818" s="39"/>
      <c r="DV818" s="37">
        <v>55.57</v>
      </c>
      <c r="DW818" s="38"/>
      <c r="DX818" s="38"/>
      <c r="DY818" s="38"/>
      <c r="DZ818" s="38"/>
      <c r="EA818" s="38"/>
      <c r="EB818" s="39"/>
      <c r="EC818" s="37">
        <v>148.38999999999999</v>
      </c>
      <c r="ED818" s="38"/>
      <c r="EE818" s="38"/>
      <c r="EF818" s="38"/>
      <c r="EG818" s="38"/>
      <c r="EH818" s="38"/>
      <c r="EI818" s="39"/>
      <c r="EJ818" s="37">
        <v>111.26</v>
      </c>
      <c r="EK818" s="38"/>
      <c r="EL818" s="38"/>
      <c r="EM818" s="38"/>
      <c r="EN818" s="38"/>
      <c r="EO818" s="38"/>
      <c r="EP818" s="39"/>
      <c r="EQ818" s="37">
        <v>27.34</v>
      </c>
      <c r="ER818" s="38"/>
      <c r="ES818" s="38"/>
      <c r="ET818" s="38"/>
      <c r="EU818" s="38"/>
      <c r="EV818" s="38"/>
      <c r="EW818" s="39"/>
      <c r="EX818" s="37">
        <v>81.290000000000006</v>
      </c>
      <c r="EY818" s="38"/>
      <c r="EZ818" s="38"/>
      <c r="FA818" s="38"/>
      <c r="FB818" s="38"/>
      <c r="FC818" s="38"/>
      <c r="FD818" s="39"/>
      <c r="FE818" s="37">
        <v>22.2</v>
      </c>
      <c r="FF818" s="38"/>
      <c r="FG818" s="38"/>
      <c r="FH818" s="38"/>
      <c r="FI818" s="38"/>
      <c r="FJ818" s="38"/>
      <c r="FK818" s="38"/>
    </row>
    <row r="819" spans="1:167" s="2" customFormat="1" ht="15.75" customHeight="1" x14ac:dyDescent="0.2">
      <c r="A819" s="40" t="s">
        <v>122</v>
      </c>
      <c r="B819" s="40"/>
      <c r="C819" s="40"/>
      <c r="D819" s="40"/>
      <c r="E819" s="40"/>
      <c r="F819" s="40"/>
      <c r="G819" s="40"/>
      <c r="H819" s="41"/>
      <c r="I819" s="37">
        <v>20.63</v>
      </c>
      <c r="J819" s="38"/>
      <c r="K819" s="38"/>
      <c r="L819" s="38"/>
      <c r="M819" s="38"/>
      <c r="N819" s="39"/>
      <c r="O819" s="37">
        <v>0</v>
      </c>
      <c r="P819" s="38"/>
      <c r="Q819" s="38"/>
      <c r="R819" s="38"/>
      <c r="S819" s="38"/>
      <c r="T819" s="39"/>
      <c r="U819" s="37">
        <v>0.12</v>
      </c>
      <c r="V819" s="38"/>
      <c r="W819" s="38"/>
      <c r="X819" s="38"/>
      <c r="Y819" s="38"/>
      <c r="Z819" s="39"/>
      <c r="AA819" s="37">
        <v>0.04</v>
      </c>
      <c r="AB819" s="38"/>
      <c r="AC819" s="38"/>
      <c r="AD819" s="38"/>
      <c r="AE819" s="38"/>
      <c r="AF819" s="39"/>
      <c r="AG819" s="37">
        <v>0</v>
      </c>
      <c r="AH819" s="38"/>
      <c r="AI819" s="38"/>
      <c r="AJ819" s="38"/>
      <c r="AK819" s="38"/>
      <c r="AL819" s="39"/>
      <c r="AM819" s="37">
        <v>0</v>
      </c>
      <c r="AN819" s="38"/>
      <c r="AO819" s="38"/>
      <c r="AP819" s="38"/>
      <c r="AQ819" s="38"/>
      <c r="AR819" s="39"/>
      <c r="AS819" s="37">
        <v>0</v>
      </c>
      <c r="AT819" s="38"/>
      <c r="AU819" s="38"/>
      <c r="AV819" s="38"/>
      <c r="AW819" s="38"/>
      <c r="AX819" s="39"/>
      <c r="AY819" s="37">
        <v>0</v>
      </c>
      <c r="AZ819" s="38"/>
      <c r="BA819" s="38"/>
      <c r="BB819" s="38"/>
      <c r="BC819" s="38"/>
      <c r="BD819" s="39"/>
      <c r="BE819" s="37">
        <v>78.849999999999994</v>
      </c>
      <c r="BF819" s="38"/>
      <c r="BG819" s="38"/>
      <c r="BH819" s="38"/>
      <c r="BI819" s="38"/>
      <c r="BJ819" s="39"/>
      <c r="BK819" s="37">
        <v>107.75</v>
      </c>
      <c r="BL819" s="38"/>
      <c r="BM819" s="38"/>
      <c r="BN819" s="38"/>
      <c r="BO819" s="38"/>
      <c r="BP819" s="38"/>
      <c r="BQ819" s="39"/>
      <c r="BR819" s="37">
        <v>0</v>
      </c>
      <c r="BS819" s="38"/>
      <c r="BT819" s="38"/>
      <c r="BU819" s="38"/>
      <c r="BV819" s="38"/>
      <c r="BW819" s="38"/>
      <c r="BX819" s="39"/>
      <c r="BY819" s="37">
        <v>40.450000000000003</v>
      </c>
      <c r="BZ819" s="38"/>
      <c r="CA819" s="38"/>
      <c r="CB819" s="38"/>
      <c r="CC819" s="38"/>
      <c r="CD819" s="38"/>
      <c r="CE819" s="39"/>
      <c r="CF819" s="37">
        <v>39.65</v>
      </c>
      <c r="CG819" s="38"/>
      <c r="CH819" s="38"/>
      <c r="CI819" s="38"/>
      <c r="CJ819" s="38"/>
      <c r="CK819" s="38"/>
      <c r="CL819" s="39"/>
      <c r="CM819" s="37">
        <v>38.93</v>
      </c>
      <c r="CN819" s="38"/>
      <c r="CO819" s="38"/>
      <c r="CP819" s="38"/>
      <c r="CQ819" s="38"/>
      <c r="CR819" s="38"/>
      <c r="CS819" s="39"/>
      <c r="CT819" s="37">
        <v>37.78</v>
      </c>
      <c r="CU819" s="38"/>
      <c r="CV819" s="38"/>
      <c r="CW819" s="38"/>
      <c r="CX819" s="38"/>
      <c r="CY819" s="38"/>
      <c r="CZ819" s="39"/>
      <c r="DA819" s="37">
        <v>37.200000000000003</v>
      </c>
      <c r="DB819" s="38"/>
      <c r="DC819" s="38"/>
      <c r="DD819" s="38"/>
      <c r="DE819" s="38"/>
      <c r="DF819" s="38"/>
      <c r="DG819" s="39"/>
      <c r="DH819" s="37">
        <v>37.93</v>
      </c>
      <c r="DI819" s="38"/>
      <c r="DJ819" s="38"/>
      <c r="DK819" s="38"/>
      <c r="DL819" s="38"/>
      <c r="DM819" s="38"/>
      <c r="DN819" s="39"/>
      <c r="DO819" s="37">
        <v>37.200000000000003</v>
      </c>
      <c r="DP819" s="38"/>
      <c r="DQ819" s="38"/>
      <c r="DR819" s="38"/>
      <c r="DS819" s="38"/>
      <c r="DT819" s="38"/>
      <c r="DU819" s="39"/>
      <c r="DV819" s="37">
        <v>38.18</v>
      </c>
      <c r="DW819" s="38"/>
      <c r="DX819" s="38"/>
      <c r="DY819" s="38"/>
      <c r="DZ819" s="38"/>
      <c r="EA819" s="38"/>
      <c r="EB819" s="39"/>
      <c r="EC819" s="37">
        <v>0</v>
      </c>
      <c r="ED819" s="38"/>
      <c r="EE819" s="38"/>
      <c r="EF819" s="38"/>
      <c r="EG819" s="38"/>
      <c r="EH819" s="38"/>
      <c r="EI819" s="39"/>
      <c r="EJ819" s="37">
        <v>64.7</v>
      </c>
      <c r="EK819" s="38"/>
      <c r="EL819" s="38"/>
      <c r="EM819" s="38"/>
      <c r="EN819" s="38"/>
      <c r="EO819" s="38"/>
      <c r="EP819" s="39"/>
      <c r="EQ819" s="37">
        <v>3.84</v>
      </c>
      <c r="ER819" s="38"/>
      <c r="ES819" s="38"/>
      <c r="ET819" s="38"/>
      <c r="EU819" s="38"/>
      <c r="EV819" s="38"/>
      <c r="EW819" s="39"/>
      <c r="EX819" s="37">
        <v>74.19</v>
      </c>
      <c r="EY819" s="38"/>
      <c r="EZ819" s="38"/>
      <c r="FA819" s="38"/>
      <c r="FB819" s="38"/>
      <c r="FC819" s="38"/>
      <c r="FD819" s="39"/>
      <c r="FE819" s="37">
        <v>0.28999999999999998</v>
      </c>
      <c r="FF819" s="38"/>
      <c r="FG819" s="38"/>
      <c r="FH819" s="38"/>
      <c r="FI819" s="38"/>
      <c r="FJ819" s="38"/>
      <c r="FK819" s="38"/>
    </row>
    <row r="820" spans="1:167" s="2" customFormat="1" ht="15.75" customHeight="1" x14ac:dyDescent="0.2">
      <c r="A820" s="40" t="s">
        <v>123</v>
      </c>
      <c r="B820" s="40"/>
      <c r="C820" s="40"/>
      <c r="D820" s="40"/>
      <c r="E820" s="40"/>
      <c r="F820" s="40"/>
      <c r="G820" s="40"/>
      <c r="H820" s="41"/>
      <c r="I820" s="37">
        <v>1.52</v>
      </c>
      <c r="J820" s="38"/>
      <c r="K820" s="38"/>
      <c r="L820" s="38"/>
      <c r="M820" s="38"/>
      <c r="N820" s="39"/>
      <c r="O820" s="37">
        <v>0</v>
      </c>
      <c r="P820" s="38"/>
      <c r="Q820" s="38"/>
      <c r="R820" s="38"/>
      <c r="S820" s="38"/>
      <c r="T820" s="39"/>
      <c r="U820" s="37">
        <v>0.54</v>
      </c>
      <c r="V820" s="38"/>
      <c r="W820" s="38"/>
      <c r="X820" s="38"/>
      <c r="Y820" s="38"/>
      <c r="Z820" s="39"/>
      <c r="AA820" s="37">
        <v>10.79</v>
      </c>
      <c r="AB820" s="38"/>
      <c r="AC820" s="38"/>
      <c r="AD820" s="38"/>
      <c r="AE820" s="38"/>
      <c r="AF820" s="39"/>
      <c r="AG820" s="37">
        <v>0</v>
      </c>
      <c r="AH820" s="38"/>
      <c r="AI820" s="38"/>
      <c r="AJ820" s="38"/>
      <c r="AK820" s="38"/>
      <c r="AL820" s="39"/>
      <c r="AM820" s="37">
        <v>0</v>
      </c>
      <c r="AN820" s="38"/>
      <c r="AO820" s="38"/>
      <c r="AP820" s="38"/>
      <c r="AQ820" s="38"/>
      <c r="AR820" s="39"/>
      <c r="AS820" s="37">
        <v>0</v>
      </c>
      <c r="AT820" s="38"/>
      <c r="AU820" s="38"/>
      <c r="AV820" s="38"/>
      <c r="AW820" s="38"/>
      <c r="AX820" s="39"/>
      <c r="AY820" s="37">
        <v>0</v>
      </c>
      <c r="AZ820" s="38"/>
      <c r="BA820" s="38"/>
      <c r="BB820" s="38"/>
      <c r="BC820" s="38"/>
      <c r="BD820" s="39"/>
      <c r="BE820" s="37">
        <v>68.319999999999993</v>
      </c>
      <c r="BF820" s="38"/>
      <c r="BG820" s="38"/>
      <c r="BH820" s="38"/>
      <c r="BI820" s="38"/>
      <c r="BJ820" s="39"/>
      <c r="BK820" s="37">
        <v>68.17</v>
      </c>
      <c r="BL820" s="38"/>
      <c r="BM820" s="38"/>
      <c r="BN820" s="38"/>
      <c r="BO820" s="38"/>
      <c r="BP820" s="38"/>
      <c r="BQ820" s="39"/>
      <c r="BR820" s="37">
        <v>67.28</v>
      </c>
      <c r="BS820" s="38"/>
      <c r="BT820" s="38"/>
      <c r="BU820" s="38"/>
      <c r="BV820" s="38"/>
      <c r="BW820" s="38"/>
      <c r="BX820" s="39"/>
      <c r="BY820" s="37">
        <v>66.92</v>
      </c>
      <c r="BZ820" s="38"/>
      <c r="CA820" s="38"/>
      <c r="CB820" s="38"/>
      <c r="CC820" s="38"/>
      <c r="CD820" s="38"/>
      <c r="CE820" s="39"/>
      <c r="CF820" s="37">
        <v>54.77</v>
      </c>
      <c r="CG820" s="38"/>
      <c r="CH820" s="38"/>
      <c r="CI820" s="38"/>
      <c r="CJ820" s="38"/>
      <c r="CK820" s="38"/>
      <c r="CL820" s="39"/>
      <c r="CM820" s="37">
        <v>51.85</v>
      </c>
      <c r="CN820" s="38"/>
      <c r="CO820" s="38"/>
      <c r="CP820" s="38"/>
      <c r="CQ820" s="38"/>
      <c r="CR820" s="38"/>
      <c r="CS820" s="39"/>
      <c r="CT820" s="37">
        <v>53.24</v>
      </c>
      <c r="CU820" s="38"/>
      <c r="CV820" s="38"/>
      <c r="CW820" s="38"/>
      <c r="CX820" s="38"/>
      <c r="CY820" s="38"/>
      <c r="CZ820" s="39"/>
      <c r="DA820" s="37">
        <v>52.46</v>
      </c>
      <c r="DB820" s="38"/>
      <c r="DC820" s="38"/>
      <c r="DD820" s="38"/>
      <c r="DE820" s="38"/>
      <c r="DF820" s="38"/>
      <c r="DG820" s="39"/>
      <c r="DH820" s="37">
        <v>52.51</v>
      </c>
      <c r="DI820" s="38"/>
      <c r="DJ820" s="38"/>
      <c r="DK820" s="38"/>
      <c r="DL820" s="38"/>
      <c r="DM820" s="38"/>
      <c r="DN820" s="39"/>
      <c r="DO820" s="37">
        <v>51.44</v>
      </c>
      <c r="DP820" s="38"/>
      <c r="DQ820" s="38"/>
      <c r="DR820" s="38"/>
      <c r="DS820" s="38"/>
      <c r="DT820" s="38"/>
      <c r="DU820" s="39"/>
      <c r="DV820" s="37">
        <v>0</v>
      </c>
      <c r="DW820" s="38"/>
      <c r="DX820" s="38"/>
      <c r="DY820" s="38"/>
      <c r="DZ820" s="38"/>
      <c r="EA820" s="38"/>
      <c r="EB820" s="39"/>
      <c r="EC820" s="37">
        <v>38.04</v>
      </c>
      <c r="ED820" s="38"/>
      <c r="EE820" s="38"/>
      <c r="EF820" s="38"/>
      <c r="EG820" s="38"/>
      <c r="EH820" s="38"/>
      <c r="EI820" s="39"/>
      <c r="EJ820" s="37">
        <v>90.72</v>
      </c>
      <c r="EK820" s="38"/>
      <c r="EL820" s="38"/>
      <c r="EM820" s="38"/>
      <c r="EN820" s="38"/>
      <c r="EO820" s="38"/>
      <c r="EP820" s="39"/>
      <c r="EQ820" s="37">
        <v>0</v>
      </c>
      <c r="ER820" s="38"/>
      <c r="ES820" s="38"/>
      <c r="ET820" s="38"/>
      <c r="EU820" s="38"/>
      <c r="EV820" s="38"/>
      <c r="EW820" s="39"/>
      <c r="EX820" s="37">
        <v>92.15</v>
      </c>
      <c r="EY820" s="38"/>
      <c r="EZ820" s="38"/>
      <c r="FA820" s="38"/>
      <c r="FB820" s="38"/>
      <c r="FC820" s="38"/>
      <c r="FD820" s="39"/>
      <c r="FE820" s="37">
        <v>107.98</v>
      </c>
      <c r="FF820" s="38"/>
      <c r="FG820" s="38"/>
      <c r="FH820" s="38"/>
      <c r="FI820" s="38"/>
      <c r="FJ820" s="38"/>
      <c r="FK820" s="38"/>
    </row>
    <row r="821" spans="1:167" s="2" customFormat="1" ht="15.75" customHeight="1" x14ac:dyDescent="0.2">
      <c r="A821" s="40" t="s">
        <v>124</v>
      </c>
      <c r="B821" s="40"/>
      <c r="C821" s="40"/>
      <c r="D821" s="40"/>
      <c r="E821" s="40"/>
      <c r="F821" s="40"/>
      <c r="G821" s="40"/>
      <c r="H821" s="41"/>
      <c r="I821" s="37">
        <v>0.52</v>
      </c>
      <c r="J821" s="38"/>
      <c r="K821" s="38"/>
      <c r="L821" s="38"/>
      <c r="M821" s="38"/>
      <c r="N821" s="39"/>
      <c r="O821" s="37">
        <v>0</v>
      </c>
      <c r="P821" s="38"/>
      <c r="Q821" s="38"/>
      <c r="R821" s="38"/>
      <c r="S821" s="38"/>
      <c r="T821" s="39"/>
      <c r="U821" s="37">
        <v>0.02</v>
      </c>
      <c r="V821" s="38"/>
      <c r="W821" s="38"/>
      <c r="X821" s="38"/>
      <c r="Y821" s="38"/>
      <c r="Z821" s="39"/>
      <c r="AA821" s="37">
        <v>6.43</v>
      </c>
      <c r="AB821" s="38"/>
      <c r="AC821" s="38"/>
      <c r="AD821" s="38"/>
      <c r="AE821" s="38"/>
      <c r="AF821" s="39"/>
      <c r="AG821" s="37">
        <v>0</v>
      </c>
      <c r="AH821" s="38"/>
      <c r="AI821" s="38"/>
      <c r="AJ821" s="38"/>
      <c r="AK821" s="38"/>
      <c r="AL821" s="39"/>
      <c r="AM821" s="37">
        <v>0</v>
      </c>
      <c r="AN821" s="38"/>
      <c r="AO821" s="38"/>
      <c r="AP821" s="38"/>
      <c r="AQ821" s="38"/>
      <c r="AR821" s="39"/>
      <c r="AS821" s="37">
        <v>0</v>
      </c>
      <c r="AT821" s="38"/>
      <c r="AU821" s="38"/>
      <c r="AV821" s="38"/>
      <c r="AW821" s="38"/>
      <c r="AX821" s="39"/>
      <c r="AY821" s="37">
        <v>0</v>
      </c>
      <c r="AZ821" s="38"/>
      <c r="BA821" s="38"/>
      <c r="BB821" s="38"/>
      <c r="BC821" s="38"/>
      <c r="BD821" s="39"/>
      <c r="BE821" s="37">
        <v>36.36</v>
      </c>
      <c r="BF821" s="38"/>
      <c r="BG821" s="38"/>
      <c r="BH821" s="38"/>
      <c r="BI821" s="38"/>
      <c r="BJ821" s="39"/>
      <c r="BK821" s="37">
        <v>0</v>
      </c>
      <c r="BL821" s="38"/>
      <c r="BM821" s="38"/>
      <c r="BN821" s="38"/>
      <c r="BO821" s="38"/>
      <c r="BP821" s="38"/>
      <c r="BQ821" s="39"/>
      <c r="BR821" s="37">
        <v>0.17</v>
      </c>
      <c r="BS821" s="38"/>
      <c r="BT821" s="38"/>
      <c r="BU821" s="38"/>
      <c r="BV821" s="38"/>
      <c r="BW821" s="38"/>
      <c r="BX821" s="39"/>
      <c r="BY821" s="37">
        <v>0</v>
      </c>
      <c r="BZ821" s="38"/>
      <c r="CA821" s="38"/>
      <c r="CB821" s="38"/>
      <c r="CC821" s="38"/>
      <c r="CD821" s="38"/>
      <c r="CE821" s="39"/>
      <c r="CF821" s="37">
        <v>0</v>
      </c>
      <c r="CG821" s="38"/>
      <c r="CH821" s="38"/>
      <c r="CI821" s="38"/>
      <c r="CJ821" s="38"/>
      <c r="CK821" s="38"/>
      <c r="CL821" s="39"/>
      <c r="CM821" s="37">
        <v>0.18</v>
      </c>
      <c r="CN821" s="38"/>
      <c r="CO821" s="38"/>
      <c r="CP821" s="38"/>
      <c r="CQ821" s="38"/>
      <c r="CR821" s="38"/>
      <c r="CS821" s="39"/>
      <c r="CT821" s="37">
        <v>63.3</v>
      </c>
      <c r="CU821" s="38"/>
      <c r="CV821" s="38"/>
      <c r="CW821" s="38"/>
      <c r="CX821" s="38"/>
      <c r="CY821" s="38"/>
      <c r="CZ821" s="39"/>
      <c r="DA821" s="37">
        <v>90.39</v>
      </c>
      <c r="DB821" s="38"/>
      <c r="DC821" s="38"/>
      <c r="DD821" s="38"/>
      <c r="DE821" s="38"/>
      <c r="DF821" s="38"/>
      <c r="DG821" s="39"/>
      <c r="DH821" s="37">
        <v>67.87</v>
      </c>
      <c r="DI821" s="38"/>
      <c r="DJ821" s="38"/>
      <c r="DK821" s="38"/>
      <c r="DL821" s="38"/>
      <c r="DM821" s="38"/>
      <c r="DN821" s="39"/>
      <c r="DO821" s="37">
        <v>64.34</v>
      </c>
      <c r="DP821" s="38"/>
      <c r="DQ821" s="38"/>
      <c r="DR821" s="38"/>
      <c r="DS821" s="38"/>
      <c r="DT821" s="38"/>
      <c r="DU821" s="39"/>
      <c r="DV821" s="37">
        <v>187.48</v>
      </c>
      <c r="DW821" s="38"/>
      <c r="DX821" s="38"/>
      <c r="DY821" s="38"/>
      <c r="DZ821" s="38"/>
      <c r="EA821" s="38"/>
      <c r="EB821" s="39"/>
      <c r="EC821" s="37">
        <v>187.33</v>
      </c>
      <c r="ED821" s="38"/>
      <c r="EE821" s="38"/>
      <c r="EF821" s="38"/>
      <c r="EG821" s="38"/>
      <c r="EH821" s="38"/>
      <c r="EI821" s="39"/>
      <c r="EJ821" s="37">
        <v>196.1</v>
      </c>
      <c r="EK821" s="38"/>
      <c r="EL821" s="38"/>
      <c r="EM821" s="38"/>
      <c r="EN821" s="38"/>
      <c r="EO821" s="38"/>
      <c r="EP821" s="39"/>
      <c r="EQ821" s="37">
        <v>177.78</v>
      </c>
      <c r="ER821" s="38"/>
      <c r="ES821" s="38"/>
      <c r="ET821" s="38"/>
      <c r="EU821" s="38"/>
      <c r="EV821" s="38"/>
      <c r="EW821" s="39"/>
      <c r="EX821" s="37">
        <v>65.900000000000006</v>
      </c>
      <c r="EY821" s="38"/>
      <c r="EZ821" s="38"/>
      <c r="FA821" s="38"/>
      <c r="FB821" s="38"/>
      <c r="FC821" s="38"/>
      <c r="FD821" s="39"/>
      <c r="FE821" s="37">
        <v>70.290000000000006</v>
      </c>
      <c r="FF821" s="38"/>
      <c r="FG821" s="38"/>
      <c r="FH821" s="38"/>
      <c r="FI821" s="38"/>
      <c r="FJ821" s="38"/>
      <c r="FK821" s="38"/>
    </row>
    <row r="822" spans="1:167" s="2" customFormat="1" ht="15.75" customHeight="1" x14ac:dyDescent="0.2">
      <c r="A822" s="40" t="s">
        <v>125</v>
      </c>
      <c r="B822" s="40"/>
      <c r="C822" s="40"/>
      <c r="D822" s="40"/>
      <c r="E822" s="40"/>
      <c r="F822" s="40"/>
      <c r="G822" s="40"/>
      <c r="H822" s="41"/>
      <c r="I822" s="37">
        <v>49.09</v>
      </c>
      <c r="J822" s="38"/>
      <c r="K822" s="38"/>
      <c r="L822" s="38"/>
      <c r="M822" s="38"/>
      <c r="N822" s="39"/>
      <c r="O822" s="37">
        <v>10.9</v>
      </c>
      <c r="P822" s="38"/>
      <c r="Q822" s="38"/>
      <c r="R822" s="38"/>
      <c r="S822" s="38"/>
      <c r="T822" s="39"/>
      <c r="U822" s="37">
        <v>7.48</v>
      </c>
      <c r="V822" s="38"/>
      <c r="W822" s="38"/>
      <c r="X822" s="38"/>
      <c r="Y822" s="38"/>
      <c r="Z822" s="39"/>
      <c r="AA822" s="37">
        <v>9.0500000000000007</v>
      </c>
      <c r="AB822" s="38"/>
      <c r="AC822" s="38"/>
      <c r="AD822" s="38"/>
      <c r="AE822" s="38"/>
      <c r="AF822" s="39"/>
      <c r="AG822" s="37">
        <v>9.49</v>
      </c>
      <c r="AH822" s="38"/>
      <c r="AI822" s="38"/>
      <c r="AJ822" s="38"/>
      <c r="AK822" s="38"/>
      <c r="AL822" s="39"/>
      <c r="AM822" s="37">
        <v>0</v>
      </c>
      <c r="AN822" s="38"/>
      <c r="AO822" s="38"/>
      <c r="AP822" s="38"/>
      <c r="AQ822" s="38"/>
      <c r="AR822" s="39"/>
      <c r="AS822" s="37">
        <v>0</v>
      </c>
      <c r="AT822" s="38"/>
      <c r="AU822" s="38"/>
      <c r="AV822" s="38"/>
      <c r="AW822" s="38"/>
      <c r="AX822" s="39"/>
      <c r="AY822" s="37">
        <v>0</v>
      </c>
      <c r="AZ822" s="38"/>
      <c r="BA822" s="38"/>
      <c r="BB822" s="38"/>
      <c r="BC822" s="38"/>
      <c r="BD822" s="39"/>
      <c r="BE822" s="37">
        <v>0</v>
      </c>
      <c r="BF822" s="38"/>
      <c r="BG822" s="38"/>
      <c r="BH822" s="38"/>
      <c r="BI822" s="38"/>
      <c r="BJ822" s="39"/>
      <c r="BK822" s="37">
        <v>84.28</v>
      </c>
      <c r="BL822" s="38"/>
      <c r="BM822" s="38"/>
      <c r="BN822" s="38"/>
      <c r="BO822" s="38"/>
      <c r="BP822" s="38"/>
      <c r="BQ822" s="39"/>
      <c r="BR822" s="37">
        <v>29.99</v>
      </c>
      <c r="BS822" s="38"/>
      <c r="BT822" s="38"/>
      <c r="BU822" s="38"/>
      <c r="BV822" s="38"/>
      <c r="BW822" s="38"/>
      <c r="BX822" s="39"/>
      <c r="BY822" s="37">
        <v>24.23</v>
      </c>
      <c r="BZ822" s="38"/>
      <c r="CA822" s="38"/>
      <c r="CB822" s="38"/>
      <c r="CC822" s="38"/>
      <c r="CD822" s="38"/>
      <c r="CE822" s="39"/>
      <c r="CF822" s="37">
        <v>17.91</v>
      </c>
      <c r="CG822" s="38"/>
      <c r="CH822" s="38"/>
      <c r="CI822" s="38"/>
      <c r="CJ822" s="38"/>
      <c r="CK822" s="38"/>
      <c r="CL822" s="39"/>
      <c r="CM822" s="37">
        <v>0</v>
      </c>
      <c r="CN822" s="38"/>
      <c r="CO822" s="38"/>
      <c r="CP822" s="38"/>
      <c r="CQ822" s="38"/>
      <c r="CR822" s="38"/>
      <c r="CS822" s="39"/>
      <c r="CT822" s="37">
        <v>0</v>
      </c>
      <c r="CU822" s="38"/>
      <c r="CV822" s="38"/>
      <c r="CW822" s="38"/>
      <c r="CX822" s="38"/>
      <c r="CY822" s="38"/>
      <c r="CZ822" s="39"/>
      <c r="DA822" s="37">
        <v>0</v>
      </c>
      <c r="DB822" s="38"/>
      <c r="DC822" s="38"/>
      <c r="DD822" s="38"/>
      <c r="DE822" s="38"/>
      <c r="DF822" s="38"/>
      <c r="DG822" s="39"/>
      <c r="DH822" s="37">
        <v>0</v>
      </c>
      <c r="DI822" s="38"/>
      <c r="DJ822" s="38"/>
      <c r="DK822" s="38"/>
      <c r="DL822" s="38"/>
      <c r="DM822" s="38"/>
      <c r="DN822" s="39"/>
      <c r="DO822" s="37">
        <v>4.42</v>
      </c>
      <c r="DP822" s="38"/>
      <c r="DQ822" s="38"/>
      <c r="DR822" s="38"/>
      <c r="DS822" s="38"/>
      <c r="DT822" s="38"/>
      <c r="DU822" s="39"/>
      <c r="DV822" s="37">
        <v>0</v>
      </c>
      <c r="DW822" s="38"/>
      <c r="DX822" s="38"/>
      <c r="DY822" s="38"/>
      <c r="DZ822" s="38"/>
      <c r="EA822" s="38"/>
      <c r="EB822" s="39"/>
      <c r="EC822" s="37">
        <v>112.03</v>
      </c>
      <c r="ED822" s="38"/>
      <c r="EE822" s="38"/>
      <c r="EF822" s="38"/>
      <c r="EG822" s="38"/>
      <c r="EH822" s="38"/>
      <c r="EI822" s="39"/>
      <c r="EJ822" s="37">
        <v>55.51</v>
      </c>
      <c r="EK822" s="38"/>
      <c r="EL822" s="38"/>
      <c r="EM822" s="38"/>
      <c r="EN822" s="38"/>
      <c r="EO822" s="38"/>
      <c r="EP822" s="39"/>
      <c r="EQ822" s="37">
        <v>68.12</v>
      </c>
      <c r="ER822" s="38"/>
      <c r="ES822" s="38"/>
      <c r="ET822" s="38"/>
      <c r="EU822" s="38"/>
      <c r="EV822" s="38"/>
      <c r="EW822" s="39"/>
      <c r="EX822" s="37">
        <v>66.59</v>
      </c>
      <c r="EY822" s="38"/>
      <c r="EZ822" s="38"/>
      <c r="FA822" s="38"/>
      <c r="FB822" s="38"/>
      <c r="FC822" s="38"/>
      <c r="FD822" s="39"/>
      <c r="FE822" s="37">
        <v>130.1</v>
      </c>
      <c r="FF822" s="38"/>
      <c r="FG822" s="38"/>
      <c r="FH822" s="38"/>
      <c r="FI822" s="38"/>
      <c r="FJ822" s="38"/>
      <c r="FK822" s="38"/>
    </row>
    <row r="823" spans="1:167" ht="12" customHeight="1" x14ac:dyDescent="0.25"/>
    <row r="825" spans="1:167" ht="30" customHeight="1" x14ac:dyDescent="0.25">
      <c r="A825" s="18"/>
      <c r="B825" s="20" t="s">
        <v>138</v>
      </c>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c r="BJ825" s="20"/>
      <c r="BK825" s="20"/>
      <c r="BL825" s="20"/>
      <c r="BM825" s="20"/>
      <c r="BN825" s="20"/>
      <c r="BO825" s="20"/>
      <c r="BP825" s="20"/>
      <c r="BQ825" s="20"/>
      <c r="BR825" s="20"/>
      <c r="BS825" s="20"/>
      <c r="BT825" s="20"/>
      <c r="BU825" s="20"/>
      <c r="BV825" s="20"/>
      <c r="BW825" s="20"/>
      <c r="BX825" s="20"/>
      <c r="BY825" s="20"/>
      <c r="BZ825" s="20"/>
      <c r="CA825" s="20"/>
      <c r="CB825" s="20"/>
      <c r="CC825" s="20"/>
      <c r="CD825" s="20"/>
      <c r="CE825" s="20"/>
      <c r="CF825" s="20"/>
      <c r="CG825" s="20"/>
      <c r="CH825" s="20"/>
      <c r="CI825" s="20"/>
      <c r="CJ825" s="20"/>
      <c r="CK825" s="20"/>
      <c r="CL825" s="20"/>
      <c r="CM825" s="20"/>
      <c r="CN825" s="20"/>
      <c r="CO825" s="20"/>
      <c r="CP825" s="20"/>
      <c r="CQ825" s="20"/>
      <c r="CR825" s="20"/>
      <c r="CS825" s="20"/>
      <c r="CT825" s="20"/>
      <c r="CU825" s="20"/>
      <c r="CV825" s="20"/>
      <c r="CW825" s="20"/>
      <c r="CX825" s="20"/>
      <c r="CY825" s="20"/>
      <c r="CZ825" s="20"/>
      <c r="DA825" s="20"/>
      <c r="DB825" s="20"/>
      <c r="DC825" s="20"/>
      <c r="DD825" s="20"/>
      <c r="DE825" s="20"/>
      <c r="DF825" s="20"/>
      <c r="DG825" s="20"/>
      <c r="DH825" s="20"/>
      <c r="DI825" s="20"/>
      <c r="DJ825" s="20"/>
      <c r="DK825" s="20"/>
      <c r="DL825" s="20"/>
      <c r="DM825" s="20"/>
      <c r="DN825" s="20"/>
      <c r="DO825" s="20"/>
      <c r="DP825" s="20"/>
      <c r="DQ825" s="20"/>
      <c r="DR825" s="20"/>
      <c r="DS825" s="20"/>
      <c r="DT825" s="20"/>
      <c r="DU825" s="20"/>
      <c r="DV825" s="20"/>
      <c r="DW825" s="20"/>
      <c r="DX825" s="21"/>
      <c r="DY825" s="22">
        <v>-0.69</v>
      </c>
      <c r="DZ825" s="23"/>
      <c r="EA825" s="23"/>
      <c r="EB825" s="23"/>
      <c r="EC825" s="23"/>
      <c r="ED825" s="23"/>
      <c r="EE825" s="23"/>
      <c r="EF825" s="23"/>
      <c r="EG825" s="23"/>
      <c r="EH825" s="23"/>
      <c r="EI825" s="23"/>
      <c r="EJ825" s="23"/>
      <c r="EK825" s="23"/>
      <c r="EL825" s="23"/>
      <c r="EM825" s="23"/>
      <c r="EN825" s="23"/>
      <c r="EO825" s="23"/>
      <c r="EP825" s="23"/>
      <c r="EQ825" s="23"/>
      <c r="ER825" s="23"/>
      <c r="ES825" s="23"/>
      <c r="ET825" s="23"/>
      <c r="EU825" s="23"/>
      <c r="EV825" s="23"/>
      <c r="EW825" s="23"/>
      <c r="EX825" s="23"/>
      <c r="EY825" s="23"/>
      <c r="EZ825" s="23"/>
      <c r="FA825" s="23"/>
      <c r="FB825" s="23"/>
      <c r="FC825" s="23"/>
      <c r="FD825" s="23"/>
      <c r="FE825" s="23"/>
      <c r="FF825" s="23"/>
      <c r="FG825" s="23"/>
      <c r="FH825" s="23"/>
      <c r="FI825" s="23"/>
      <c r="FJ825" s="23"/>
      <c r="FK825" s="24"/>
    </row>
    <row r="826" spans="1:167" ht="30" customHeight="1" x14ac:dyDescent="0.25">
      <c r="A826" s="18"/>
      <c r="B826" s="20" t="s">
        <v>139</v>
      </c>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c r="BJ826" s="20"/>
      <c r="BK826" s="20"/>
      <c r="BL826" s="20"/>
      <c r="BM826" s="20"/>
      <c r="BN826" s="20"/>
      <c r="BO826" s="20"/>
      <c r="BP826" s="20"/>
      <c r="BQ826" s="20"/>
      <c r="BR826" s="20"/>
      <c r="BS826" s="20"/>
      <c r="BT826" s="20"/>
      <c r="BU826" s="20"/>
      <c r="BV826" s="20"/>
      <c r="BW826" s="20"/>
      <c r="BX826" s="20"/>
      <c r="BY826" s="20"/>
      <c r="BZ826" s="20"/>
      <c r="CA826" s="20"/>
      <c r="CB826" s="20"/>
      <c r="CC826" s="20"/>
      <c r="CD826" s="20"/>
      <c r="CE826" s="20"/>
      <c r="CF826" s="20"/>
      <c r="CG826" s="20"/>
      <c r="CH826" s="20"/>
      <c r="CI826" s="20"/>
      <c r="CJ826" s="20"/>
      <c r="CK826" s="20"/>
      <c r="CL826" s="20"/>
      <c r="CM826" s="20"/>
      <c r="CN826" s="20"/>
      <c r="CO826" s="20"/>
      <c r="CP826" s="20"/>
      <c r="CQ826" s="20"/>
      <c r="CR826" s="20"/>
      <c r="CS826" s="20"/>
      <c r="CT826" s="20"/>
      <c r="CU826" s="20"/>
      <c r="CV826" s="20"/>
      <c r="CW826" s="20"/>
      <c r="CX826" s="20"/>
      <c r="CY826" s="20"/>
      <c r="CZ826" s="20"/>
      <c r="DA826" s="20"/>
      <c r="DB826" s="20"/>
      <c r="DC826" s="20"/>
      <c r="DD826" s="20"/>
      <c r="DE826" s="20"/>
      <c r="DF826" s="20"/>
      <c r="DG826" s="20"/>
      <c r="DH826" s="20"/>
      <c r="DI826" s="20"/>
      <c r="DJ826" s="20"/>
      <c r="DK826" s="20"/>
      <c r="DL826" s="20"/>
      <c r="DM826" s="20"/>
      <c r="DN826" s="20"/>
      <c r="DO826" s="20"/>
      <c r="DP826" s="20"/>
      <c r="DQ826" s="20"/>
      <c r="DR826" s="20"/>
      <c r="DS826" s="20"/>
      <c r="DT826" s="20"/>
      <c r="DU826" s="20"/>
      <c r="DV826" s="20"/>
      <c r="DW826" s="20"/>
      <c r="DX826" s="21"/>
      <c r="DY826" s="22">
        <v>298.10000000000002</v>
      </c>
      <c r="DZ826" s="23"/>
      <c r="EA826" s="23"/>
      <c r="EB826" s="23"/>
      <c r="EC826" s="23"/>
      <c r="ED826" s="23"/>
      <c r="EE826" s="23"/>
      <c r="EF826" s="23"/>
      <c r="EG826" s="23"/>
      <c r="EH826" s="23"/>
      <c r="EI826" s="23"/>
      <c r="EJ826" s="23"/>
      <c r="EK826" s="23"/>
      <c r="EL826" s="23"/>
      <c r="EM826" s="23"/>
      <c r="EN826" s="23"/>
      <c r="EO826" s="23"/>
      <c r="EP826" s="23"/>
      <c r="EQ826" s="23"/>
      <c r="ER826" s="23"/>
      <c r="ES826" s="23"/>
      <c r="ET826" s="23"/>
      <c r="EU826" s="23"/>
      <c r="EV826" s="23"/>
      <c r="EW826" s="23"/>
      <c r="EX826" s="23"/>
      <c r="EY826" s="23"/>
      <c r="EZ826" s="23"/>
      <c r="FA826" s="23"/>
      <c r="FB826" s="23"/>
      <c r="FC826" s="23"/>
      <c r="FD826" s="23"/>
      <c r="FE826" s="23"/>
      <c r="FF826" s="23"/>
      <c r="FG826" s="23"/>
      <c r="FH826" s="23"/>
      <c r="FI826" s="23"/>
      <c r="FJ826" s="23"/>
      <c r="FK826" s="24"/>
    </row>
    <row r="828" spans="1:167" ht="15.75" customHeight="1" x14ac:dyDescent="0.25">
      <c r="G828" s="1" t="s">
        <v>128</v>
      </c>
    </row>
    <row r="829" spans="1:167" ht="15.75" customHeight="1" x14ac:dyDescent="0.25">
      <c r="A829" s="7" t="s">
        <v>129</v>
      </c>
      <c r="L829" s="25">
        <v>645795.65</v>
      </c>
      <c r="M829" s="25"/>
      <c r="N829" s="25"/>
      <c r="O829" s="25"/>
      <c r="P829" s="25"/>
      <c r="Q829" s="25"/>
      <c r="R829" s="25"/>
      <c r="S829" s="25"/>
      <c r="T829" s="25"/>
      <c r="U829" s="25"/>
      <c r="V829" s="25"/>
      <c r="W829" s="25"/>
      <c r="X829" s="25"/>
      <c r="Y829" s="25"/>
      <c r="Z829" s="25"/>
      <c r="AA829" s="25"/>
    </row>
    <row r="831" spans="1:167" ht="15.75" customHeight="1" x14ac:dyDescent="0.25">
      <c r="G831" s="26" t="s">
        <v>131</v>
      </c>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c r="AQ831" s="26"/>
      <c r="AR831" s="26"/>
      <c r="AS831" s="26"/>
      <c r="AT831" s="26"/>
      <c r="AU831" s="26"/>
      <c r="AV831" s="26"/>
      <c r="AW831" s="26"/>
      <c r="AX831" s="26"/>
      <c r="AY831" s="26"/>
      <c r="AZ831" s="26"/>
      <c r="BA831" s="26"/>
      <c r="BB831" s="26"/>
      <c r="BC831" s="26"/>
      <c r="BD831" s="26"/>
      <c r="BE831" s="26"/>
      <c r="BF831" s="26"/>
      <c r="BG831" s="26"/>
      <c r="BH831" s="26"/>
      <c r="BI831" s="26"/>
      <c r="BJ831" s="26"/>
      <c r="BK831" s="26"/>
      <c r="BL831" s="26"/>
      <c r="BM831" s="26"/>
      <c r="BN831" s="26"/>
      <c r="BO831" s="26"/>
      <c r="BP831" s="26"/>
      <c r="BQ831" s="26"/>
      <c r="BR831" s="26"/>
      <c r="BS831" s="26"/>
      <c r="BT831" s="26"/>
      <c r="BU831" s="26"/>
      <c r="BV831" s="26"/>
      <c r="BW831" s="26"/>
      <c r="BX831" s="26"/>
      <c r="BY831" s="26"/>
      <c r="BZ831" s="26"/>
      <c r="CA831" s="26"/>
      <c r="CB831" s="26"/>
      <c r="CC831" s="26"/>
      <c r="CD831" s="26"/>
      <c r="CE831" s="26"/>
      <c r="CF831" s="26"/>
      <c r="CG831" s="26"/>
      <c r="CH831" s="26"/>
      <c r="CI831" s="26"/>
      <c r="CJ831" s="26"/>
      <c r="CK831" s="26"/>
      <c r="CL831" s="26"/>
      <c r="CM831" s="26"/>
      <c r="CN831" s="26"/>
      <c r="CO831" s="26"/>
      <c r="CP831" s="26"/>
      <c r="CQ831" s="26"/>
      <c r="CR831" s="26"/>
      <c r="CS831" s="26"/>
      <c r="CT831" s="26"/>
      <c r="CU831" s="26"/>
      <c r="CV831" s="26"/>
      <c r="CW831" s="26"/>
      <c r="CX831" s="26"/>
      <c r="CY831" s="26"/>
      <c r="CZ831" s="26"/>
      <c r="DA831" s="26"/>
      <c r="DB831" s="26"/>
      <c r="DC831" s="26"/>
      <c r="DD831" s="26"/>
      <c r="DE831" s="26"/>
      <c r="DF831" s="26"/>
      <c r="DG831" s="26"/>
      <c r="DH831" s="26"/>
      <c r="DI831" s="26"/>
      <c r="DJ831" s="26"/>
      <c r="DK831" s="26"/>
      <c r="DL831" s="26"/>
      <c r="DM831" s="26"/>
      <c r="DN831" s="26"/>
      <c r="DO831" s="26"/>
      <c r="DP831" s="26"/>
      <c r="DQ831" s="26"/>
      <c r="DR831" s="26"/>
      <c r="DS831" s="26"/>
      <c r="DT831" s="26"/>
      <c r="DU831" s="26"/>
      <c r="DV831" s="26"/>
      <c r="DW831" s="26"/>
      <c r="DX831" s="26"/>
      <c r="DY831" s="26"/>
      <c r="DZ831" s="26"/>
      <c r="EA831" s="26"/>
      <c r="EB831" s="26"/>
      <c r="EC831" s="26"/>
      <c r="ED831" s="26"/>
      <c r="EE831" s="26"/>
      <c r="EF831" s="26"/>
      <c r="EG831" s="26"/>
      <c r="EH831" s="26"/>
      <c r="EI831" s="26"/>
      <c r="EJ831" s="26"/>
      <c r="EK831" s="26"/>
      <c r="EL831" s="26"/>
      <c r="EM831" s="26"/>
      <c r="EN831" s="26"/>
      <c r="EO831" s="26"/>
      <c r="EP831" s="26"/>
      <c r="EQ831" s="26"/>
      <c r="ER831" s="26"/>
      <c r="ES831" s="26"/>
      <c r="ET831" s="26"/>
      <c r="EU831" s="26"/>
      <c r="EV831" s="26"/>
      <c r="EW831" s="26"/>
      <c r="EX831" s="26"/>
      <c r="EY831" s="26"/>
      <c r="EZ831" s="26"/>
      <c r="FA831" s="26"/>
      <c r="FB831" s="26"/>
      <c r="FC831" s="26"/>
      <c r="FD831" s="26"/>
      <c r="FE831" s="26"/>
      <c r="FF831" s="26"/>
      <c r="FG831" s="26"/>
      <c r="FH831" s="26"/>
      <c r="FI831" s="26"/>
      <c r="FJ831" s="26"/>
      <c r="FK831" s="26"/>
    </row>
    <row r="832" spans="1:167" ht="15.75" customHeight="1" x14ac:dyDescent="0.25">
      <c r="A832" s="27" t="s">
        <v>132</v>
      </c>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c r="AU832" s="27"/>
      <c r="AV832" s="27"/>
      <c r="AW832" s="27"/>
      <c r="AX832" s="27"/>
      <c r="AY832" s="27"/>
      <c r="AZ832" s="27"/>
      <c r="BA832" s="27"/>
      <c r="BB832" s="27"/>
      <c r="BC832" s="27"/>
      <c r="BD832" s="27"/>
      <c r="BE832" s="27"/>
      <c r="BF832" s="27"/>
      <c r="BG832" s="27"/>
      <c r="BH832" s="27"/>
      <c r="BI832" s="27"/>
      <c r="BJ832" s="27"/>
      <c r="BK832" s="27"/>
      <c r="BL832" s="27"/>
      <c r="BM832" s="27"/>
      <c r="BN832" s="27"/>
      <c r="BO832" s="27"/>
      <c r="BP832" s="27"/>
      <c r="BQ832" s="27"/>
      <c r="BR832" s="27"/>
      <c r="BS832" s="27"/>
      <c r="BT832" s="27"/>
      <c r="BU832" s="27"/>
      <c r="BV832" s="27"/>
      <c r="BW832" s="27"/>
      <c r="BX832" s="27"/>
      <c r="BY832" s="27"/>
      <c r="BZ832" s="27"/>
      <c r="CA832" s="27"/>
      <c r="CB832" s="27"/>
      <c r="CC832" s="27"/>
      <c r="CD832" s="27"/>
      <c r="CE832" s="27"/>
      <c r="CF832" s="27"/>
      <c r="CG832" s="27"/>
      <c r="CH832" s="27"/>
      <c r="CI832" s="27"/>
      <c r="CJ832" s="27"/>
      <c r="CK832" s="27"/>
      <c r="CL832" s="27"/>
      <c r="CM832" s="27"/>
      <c r="CN832" s="27"/>
      <c r="CO832" s="27"/>
      <c r="CP832" s="27"/>
      <c r="CQ832" s="27"/>
      <c r="CR832" s="27"/>
      <c r="CS832" s="27"/>
      <c r="CT832" s="27"/>
      <c r="CU832" s="27"/>
      <c r="CV832" s="27"/>
      <c r="CW832" s="27"/>
      <c r="CX832" s="27"/>
      <c r="CY832" s="27"/>
      <c r="CZ832" s="27"/>
      <c r="DA832" s="27"/>
      <c r="DB832" s="27"/>
      <c r="DC832" s="27"/>
      <c r="DD832" s="27"/>
      <c r="DE832" s="27"/>
      <c r="DF832" s="27"/>
      <c r="DG832" s="27"/>
      <c r="DH832" s="27"/>
      <c r="DI832" s="27"/>
      <c r="DJ832" s="27"/>
      <c r="DK832" s="27"/>
      <c r="DL832" s="27"/>
      <c r="DM832" s="27"/>
      <c r="DN832" s="27"/>
      <c r="DO832" s="27"/>
      <c r="DP832" s="27"/>
      <c r="DQ832" s="27"/>
      <c r="DR832" s="27"/>
      <c r="DS832" s="27"/>
      <c r="DT832" s="27"/>
      <c r="DU832" s="27"/>
      <c r="DV832" s="27"/>
      <c r="DW832" s="27"/>
      <c r="DX832" s="27"/>
      <c r="DY832" s="27"/>
      <c r="DZ832" s="27"/>
      <c r="EA832" s="27"/>
      <c r="EB832" s="27"/>
      <c r="EC832" s="27"/>
      <c r="ED832" s="27"/>
      <c r="EE832" s="27"/>
      <c r="EF832" s="27"/>
      <c r="EG832" s="27"/>
      <c r="EH832" s="27"/>
      <c r="EI832" s="27"/>
      <c r="EJ832" s="27"/>
      <c r="EK832" s="27"/>
      <c r="EL832" s="27"/>
      <c r="EM832" s="27"/>
      <c r="EN832" s="27"/>
      <c r="EO832" s="27"/>
      <c r="EP832" s="27"/>
      <c r="EQ832" s="27"/>
      <c r="ER832" s="27"/>
      <c r="ES832" s="27"/>
      <c r="ET832" s="27"/>
      <c r="EU832" s="27"/>
      <c r="EV832" s="27"/>
      <c r="EW832" s="27"/>
      <c r="EX832" s="27"/>
      <c r="EY832" s="27"/>
      <c r="EZ832" s="27"/>
      <c r="FA832" s="27"/>
      <c r="FB832" s="27"/>
      <c r="FC832" s="27"/>
      <c r="FD832" s="27"/>
      <c r="FE832" s="27"/>
      <c r="FF832" s="27"/>
      <c r="FG832" s="27"/>
      <c r="FH832" s="27"/>
      <c r="FI832" s="27"/>
      <c r="FJ832" s="27"/>
      <c r="FK832" s="27"/>
    </row>
    <row r="834" spans="1:167" ht="16.5" customHeight="1" x14ac:dyDescent="0.25">
      <c r="A834" s="28"/>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P834" s="29"/>
      <c r="AQ834" s="29"/>
      <c r="AR834" s="29"/>
      <c r="AS834" s="29"/>
      <c r="AT834" s="29"/>
      <c r="AU834" s="29"/>
      <c r="AV834" s="29"/>
      <c r="AW834" s="29"/>
      <c r="AX834" s="29"/>
      <c r="AY834" s="29"/>
      <c r="AZ834" s="29"/>
      <c r="BA834" s="29"/>
      <c r="BB834" s="29"/>
      <c r="BC834" s="29"/>
      <c r="BD834" s="29"/>
      <c r="BE834" s="29"/>
      <c r="BF834" s="29"/>
      <c r="BG834" s="29"/>
      <c r="BH834" s="29"/>
      <c r="BI834" s="29"/>
      <c r="BJ834" s="29"/>
      <c r="BK834" s="29"/>
      <c r="BL834" s="29"/>
      <c r="BM834" s="29"/>
      <c r="BN834" s="29"/>
      <c r="BO834" s="29"/>
      <c r="BP834" s="29"/>
      <c r="BQ834" s="29"/>
      <c r="BR834" s="29"/>
      <c r="BS834" s="29"/>
      <c r="BT834" s="29"/>
      <c r="BU834" s="29"/>
      <c r="BV834" s="29"/>
      <c r="BW834" s="29"/>
      <c r="BX834" s="29"/>
      <c r="BY834" s="29"/>
      <c r="BZ834" s="29"/>
      <c r="CA834" s="30"/>
      <c r="CB834" s="34" t="s">
        <v>9</v>
      </c>
      <c r="CC834" s="35"/>
      <c r="CD834" s="35"/>
      <c r="CE834" s="35"/>
      <c r="CF834" s="35"/>
      <c r="CG834" s="35"/>
      <c r="CH834" s="35"/>
      <c r="CI834" s="35"/>
      <c r="CJ834" s="35"/>
      <c r="CK834" s="35"/>
      <c r="CL834" s="35"/>
      <c r="CM834" s="35"/>
      <c r="CN834" s="35"/>
      <c r="CO834" s="35"/>
      <c r="CP834" s="35"/>
      <c r="CQ834" s="35"/>
      <c r="CR834" s="35"/>
      <c r="CS834" s="35"/>
      <c r="CT834" s="35"/>
      <c r="CU834" s="35"/>
      <c r="CV834" s="35"/>
      <c r="CW834" s="35"/>
      <c r="CX834" s="35"/>
      <c r="CY834" s="35"/>
      <c r="CZ834" s="35"/>
      <c r="DA834" s="35"/>
      <c r="DB834" s="35"/>
      <c r="DC834" s="35"/>
      <c r="DD834" s="35"/>
      <c r="DE834" s="35"/>
      <c r="DF834" s="35"/>
      <c r="DG834" s="35"/>
      <c r="DH834" s="35"/>
      <c r="DI834" s="35"/>
      <c r="DJ834" s="35"/>
      <c r="DK834" s="35"/>
      <c r="DL834" s="35"/>
      <c r="DM834" s="35"/>
      <c r="DN834" s="35"/>
      <c r="DO834" s="35"/>
      <c r="DP834" s="35"/>
      <c r="DQ834" s="35"/>
      <c r="DR834" s="35"/>
      <c r="DS834" s="35"/>
      <c r="DT834" s="35"/>
      <c r="DU834" s="35"/>
      <c r="DV834" s="35"/>
      <c r="DW834" s="35"/>
      <c r="DX834" s="35"/>
      <c r="DY834" s="35"/>
      <c r="DZ834" s="35"/>
      <c r="EA834" s="35"/>
      <c r="EB834" s="35"/>
      <c r="EC834" s="35"/>
      <c r="ED834" s="35"/>
      <c r="EE834" s="35"/>
      <c r="EF834" s="35"/>
      <c r="EG834" s="35"/>
      <c r="EH834" s="35"/>
      <c r="EI834" s="35"/>
      <c r="EJ834" s="35"/>
      <c r="EK834" s="35"/>
      <c r="EL834" s="35"/>
      <c r="EM834" s="35"/>
      <c r="EN834" s="35"/>
      <c r="EO834" s="35"/>
      <c r="EP834" s="35"/>
      <c r="EQ834" s="35"/>
      <c r="ER834" s="35"/>
      <c r="ES834" s="35"/>
      <c r="ET834" s="35"/>
      <c r="EU834" s="35"/>
      <c r="EV834" s="35"/>
      <c r="EW834" s="35"/>
      <c r="EX834" s="35"/>
      <c r="EY834" s="35"/>
      <c r="EZ834" s="35"/>
      <c r="FA834" s="35"/>
      <c r="FB834" s="35"/>
      <c r="FC834" s="35"/>
      <c r="FD834" s="35"/>
      <c r="FE834" s="35"/>
      <c r="FF834" s="35"/>
      <c r="FG834" s="35"/>
      <c r="FH834" s="35"/>
      <c r="FI834" s="35"/>
      <c r="FJ834" s="35"/>
      <c r="FK834" s="36"/>
    </row>
    <row r="835" spans="1:167" ht="16.5" customHeight="1" x14ac:dyDescent="0.25">
      <c r="A835" s="31"/>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c r="AI835" s="32"/>
      <c r="AJ835" s="32"/>
      <c r="AK835" s="32"/>
      <c r="AL835" s="32"/>
      <c r="AM835" s="32"/>
      <c r="AN835" s="32"/>
      <c r="AO835" s="32"/>
      <c r="AP835" s="32"/>
      <c r="AQ835" s="32"/>
      <c r="AR835" s="32"/>
      <c r="AS835" s="32"/>
      <c r="AT835" s="32"/>
      <c r="AU835" s="32"/>
      <c r="AV835" s="32"/>
      <c r="AW835" s="32"/>
      <c r="AX835" s="32"/>
      <c r="AY835" s="32"/>
      <c r="AZ835" s="32"/>
      <c r="BA835" s="32"/>
      <c r="BB835" s="32"/>
      <c r="BC835" s="32"/>
      <c r="BD835" s="32"/>
      <c r="BE835" s="32"/>
      <c r="BF835" s="32"/>
      <c r="BG835" s="32"/>
      <c r="BH835" s="32"/>
      <c r="BI835" s="32"/>
      <c r="BJ835" s="32"/>
      <c r="BK835" s="32"/>
      <c r="BL835" s="32"/>
      <c r="BM835" s="32"/>
      <c r="BN835" s="32"/>
      <c r="BO835" s="32"/>
      <c r="BP835" s="32"/>
      <c r="BQ835" s="32"/>
      <c r="BR835" s="32"/>
      <c r="BS835" s="32"/>
      <c r="BT835" s="32"/>
      <c r="BU835" s="32"/>
      <c r="BV835" s="32"/>
      <c r="BW835" s="32"/>
      <c r="BX835" s="32"/>
      <c r="BY835" s="32"/>
      <c r="BZ835" s="32"/>
      <c r="CA835" s="33"/>
      <c r="CB835" s="34" t="s">
        <v>10</v>
      </c>
      <c r="CC835" s="35"/>
      <c r="CD835" s="35"/>
      <c r="CE835" s="35"/>
      <c r="CF835" s="35"/>
      <c r="CG835" s="35"/>
      <c r="CH835" s="35"/>
      <c r="CI835" s="35"/>
      <c r="CJ835" s="35"/>
      <c r="CK835" s="35"/>
      <c r="CL835" s="35"/>
      <c r="CM835" s="35"/>
      <c r="CN835" s="35"/>
      <c r="CO835" s="35"/>
      <c r="CP835" s="35"/>
      <c r="CQ835" s="35"/>
      <c r="CR835" s="35"/>
      <c r="CS835" s="35"/>
      <c r="CT835" s="35"/>
      <c r="CU835" s="35"/>
      <c r="CV835" s="35"/>
      <c r="CW835" s="36"/>
      <c r="CX835" s="34" t="s">
        <v>11</v>
      </c>
      <c r="CY835" s="35"/>
      <c r="CZ835" s="35"/>
      <c r="DA835" s="35"/>
      <c r="DB835" s="35"/>
      <c r="DC835" s="35"/>
      <c r="DD835" s="35"/>
      <c r="DE835" s="35"/>
      <c r="DF835" s="35"/>
      <c r="DG835" s="35"/>
      <c r="DH835" s="35"/>
      <c r="DI835" s="35"/>
      <c r="DJ835" s="35"/>
      <c r="DK835" s="35"/>
      <c r="DL835" s="35"/>
      <c r="DM835" s="35"/>
      <c r="DN835" s="35"/>
      <c r="DO835" s="35"/>
      <c r="DP835" s="35"/>
      <c r="DQ835" s="35"/>
      <c r="DR835" s="35"/>
      <c r="DS835" s="36"/>
      <c r="DT835" s="34" t="s">
        <v>12</v>
      </c>
      <c r="DU835" s="35"/>
      <c r="DV835" s="35"/>
      <c r="DW835" s="35"/>
      <c r="DX835" s="35"/>
      <c r="DY835" s="35"/>
      <c r="DZ835" s="35"/>
      <c r="EA835" s="35"/>
      <c r="EB835" s="35"/>
      <c r="EC835" s="35"/>
      <c r="ED835" s="35"/>
      <c r="EE835" s="35"/>
      <c r="EF835" s="35"/>
      <c r="EG835" s="35"/>
      <c r="EH835" s="35"/>
      <c r="EI835" s="35"/>
      <c r="EJ835" s="35"/>
      <c r="EK835" s="35"/>
      <c r="EL835" s="35"/>
      <c r="EM835" s="35"/>
      <c r="EN835" s="35"/>
      <c r="EO835" s="36"/>
      <c r="EP835" s="34" t="s">
        <v>13</v>
      </c>
      <c r="EQ835" s="35"/>
      <c r="ER835" s="35"/>
      <c r="ES835" s="35"/>
      <c r="ET835" s="35"/>
      <c r="EU835" s="35"/>
      <c r="EV835" s="35"/>
      <c r="EW835" s="35"/>
      <c r="EX835" s="35"/>
      <c r="EY835" s="35"/>
      <c r="EZ835" s="35"/>
      <c r="FA835" s="35"/>
      <c r="FB835" s="35"/>
      <c r="FC835" s="35"/>
      <c r="FD835" s="35"/>
      <c r="FE835" s="35"/>
      <c r="FF835" s="35"/>
      <c r="FG835" s="35"/>
      <c r="FH835" s="35"/>
      <c r="FI835" s="35"/>
      <c r="FJ835" s="35"/>
      <c r="FK835" s="36"/>
    </row>
    <row r="836" spans="1:167" ht="30" customHeight="1" x14ac:dyDescent="0.25">
      <c r="A836" s="19"/>
      <c r="B836" s="20" t="s">
        <v>133</v>
      </c>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BQ836" s="20"/>
      <c r="BR836" s="20"/>
      <c r="BS836" s="20"/>
      <c r="BT836" s="20"/>
      <c r="BU836" s="20"/>
      <c r="BV836" s="20"/>
      <c r="BW836" s="20"/>
      <c r="BX836" s="20"/>
      <c r="BY836" s="20"/>
      <c r="BZ836" s="20"/>
      <c r="CA836" s="21"/>
      <c r="CB836" s="22">
        <v>601344.68000000005</v>
      </c>
      <c r="CC836" s="23"/>
      <c r="CD836" s="23"/>
      <c r="CE836" s="23"/>
      <c r="CF836" s="23"/>
      <c r="CG836" s="23"/>
      <c r="CH836" s="23"/>
      <c r="CI836" s="23"/>
      <c r="CJ836" s="23"/>
      <c r="CK836" s="23"/>
      <c r="CL836" s="23"/>
      <c r="CM836" s="23"/>
      <c r="CN836" s="23"/>
      <c r="CO836" s="23"/>
      <c r="CP836" s="23"/>
      <c r="CQ836" s="23"/>
      <c r="CR836" s="23"/>
      <c r="CS836" s="23"/>
      <c r="CT836" s="23"/>
      <c r="CU836" s="23"/>
      <c r="CV836" s="23"/>
      <c r="CW836" s="24"/>
      <c r="CX836" s="22">
        <v>874444.44</v>
      </c>
      <c r="CY836" s="23"/>
      <c r="CZ836" s="23"/>
      <c r="DA836" s="23"/>
      <c r="DB836" s="23"/>
      <c r="DC836" s="23"/>
      <c r="DD836" s="23"/>
      <c r="DE836" s="23"/>
      <c r="DF836" s="23"/>
      <c r="DG836" s="23"/>
      <c r="DH836" s="23"/>
      <c r="DI836" s="23"/>
      <c r="DJ836" s="23"/>
      <c r="DK836" s="23"/>
      <c r="DL836" s="23"/>
      <c r="DM836" s="23"/>
      <c r="DN836" s="23"/>
      <c r="DO836" s="23"/>
      <c r="DP836" s="23"/>
      <c r="DQ836" s="23"/>
      <c r="DR836" s="23"/>
      <c r="DS836" s="24"/>
      <c r="DT836" s="22">
        <v>1274285.54</v>
      </c>
      <c r="DU836" s="23"/>
      <c r="DV836" s="23"/>
      <c r="DW836" s="23"/>
      <c r="DX836" s="23"/>
      <c r="DY836" s="23"/>
      <c r="DZ836" s="23"/>
      <c r="EA836" s="23"/>
      <c r="EB836" s="23"/>
      <c r="EC836" s="23"/>
      <c r="ED836" s="23"/>
      <c r="EE836" s="23"/>
      <c r="EF836" s="23"/>
      <c r="EG836" s="23"/>
      <c r="EH836" s="23"/>
      <c r="EI836" s="23"/>
      <c r="EJ836" s="23"/>
      <c r="EK836" s="23"/>
      <c r="EL836" s="23"/>
      <c r="EM836" s="23"/>
      <c r="EN836" s="23"/>
      <c r="EO836" s="24"/>
      <c r="EP836" s="22">
        <v>1456231.51</v>
      </c>
      <c r="EQ836" s="23"/>
      <c r="ER836" s="23"/>
      <c r="ES836" s="23"/>
      <c r="ET836" s="23"/>
      <c r="EU836" s="23"/>
      <c r="EV836" s="23"/>
      <c r="EW836" s="23"/>
      <c r="EX836" s="23"/>
      <c r="EY836" s="23"/>
      <c r="EZ836" s="23"/>
      <c r="FA836" s="23"/>
      <c r="FB836" s="23"/>
      <c r="FC836" s="23"/>
      <c r="FD836" s="23"/>
      <c r="FE836" s="23"/>
      <c r="FF836" s="23"/>
      <c r="FG836" s="23"/>
      <c r="FH836" s="23"/>
      <c r="FI836" s="23"/>
      <c r="FJ836" s="23"/>
      <c r="FK836" s="24"/>
    </row>
  </sheetData>
  <mergeCells count="15664">
    <mergeCell ref="EQ24:FF24"/>
    <mergeCell ref="B13:CA13"/>
    <mergeCell ref="CB13:CW13"/>
    <mergeCell ref="CX13:DS13"/>
    <mergeCell ref="DT13:EO13"/>
    <mergeCell ref="EP13:FK13"/>
    <mergeCell ref="A16:CG16"/>
    <mergeCell ref="CH16:CW16"/>
    <mergeCell ref="A7:FK7"/>
    <mergeCell ref="A11:CA12"/>
    <mergeCell ref="CB11:FK11"/>
    <mergeCell ref="CB12:CW12"/>
    <mergeCell ref="CX12:DS12"/>
    <mergeCell ref="DT12:EO12"/>
    <mergeCell ref="EP12:FK12"/>
    <mergeCell ref="A2:FK2"/>
    <mergeCell ref="A3:FK3"/>
    <mergeCell ref="T4:CX4"/>
    <mergeCell ref="CY4:EO4"/>
    <mergeCell ref="T5:CX5"/>
    <mergeCell ref="DC5:DU5"/>
    <mergeCell ref="DW5:EO5"/>
    <mergeCell ref="BC64:BR64"/>
    <mergeCell ref="BC65:BR65"/>
    <mergeCell ref="BC66:BR66"/>
    <mergeCell ref="Z69:AO69"/>
    <mergeCell ref="A72:BD72"/>
    <mergeCell ref="BE72:BT72"/>
    <mergeCell ref="AV51:BK51"/>
    <mergeCell ref="AE54:AT54"/>
    <mergeCell ref="S57:AH57"/>
    <mergeCell ref="W60:AL60"/>
    <mergeCell ref="BC62:BR62"/>
    <mergeCell ref="BC63:BR63"/>
    <mergeCell ref="AI45:AX45"/>
    <mergeCell ref="AV46:BK46"/>
    <mergeCell ref="AV47:BK47"/>
    <mergeCell ref="AV48:BK48"/>
    <mergeCell ref="AI49:AX49"/>
    <mergeCell ref="AV50:BK50"/>
    <mergeCell ref="BC36:BR36"/>
    <mergeCell ref="BC37:BR37"/>
    <mergeCell ref="BC38:BR38"/>
    <mergeCell ref="A40:DL40"/>
    <mergeCell ref="DM40:EB40"/>
    <mergeCell ref="A43:P43"/>
    <mergeCell ref="A26:DG26"/>
    <mergeCell ref="DH26:DW26"/>
    <mergeCell ref="AU29:BJ29"/>
    <mergeCell ref="AF32:AU32"/>
    <mergeCell ref="BC34:BR34"/>
    <mergeCell ref="BC35:BR35"/>
    <mergeCell ref="A20:DK20"/>
    <mergeCell ref="DL20:EA20"/>
    <mergeCell ref="A22:CT22"/>
    <mergeCell ref="CU22:DJ22"/>
    <mergeCell ref="A24:EP24"/>
    <mergeCell ref="EP89:FK89"/>
    <mergeCell ref="B90:CA90"/>
    <mergeCell ref="CB90:CW90"/>
    <mergeCell ref="CX90:DS90"/>
    <mergeCell ref="DT90:EO90"/>
    <mergeCell ref="EP90:FK90"/>
    <mergeCell ref="B84:CA84"/>
    <mergeCell ref="CB84:CW84"/>
    <mergeCell ref="CX84:DS84"/>
    <mergeCell ref="DT84:EO84"/>
    <mergeCell ref="EP84:FK84"/>
    <mergeCell ref="A88:CA89"/>
    <mergeCell ref="CB88:FK88"/>
    <mergeCell ref="CB89:CW89"/>
    <mergeCell ref="CX89:DS89"/>
    <mergeCell ref="DT89:EO89"/>
    <mergeCell ref="B82:CA82"/>
    <mergeCell ref="CB82:CW82"/>
    <mergeCell ref="CX82:DS82"/>
    <mergeCell ref="DT82:EO82"/>
    <mergeCell ref="EP82:FK82"/>
    <mergeCell ref="B83:CA83"/>
    <mergeCell ref="CB83:CW83"/>
    <mergeCell ref="CX83:DS83"/>
    <mergeCell ref="DT83:EO83"/>
    <mergeCell ref="EP83:FK83"/>
    <mergeCell ref="A74:FK74"/>
    <mergeCell ref="A76:FK76"/>
    <mergeCell ref="A80:CA81"/>
    <mergeCell ref="CB80:FK80"/>
    <mergeCell ref="CB81:CW81"/>
    <mergeCell ref="CX81:DS81"/>
    <mergeCell ref="DT81:EO81"/>
    <mergeCell ref="EP81:FK81"/>
    <mergeCell ref="EJ99:EP99"/>
    <mergeCell ref="EQ99:EW99"/>
    <mergeCell ref="EX99:FD99"/>
    <mergeCell ref="FE99:FK99"/>
    <mergeCell ref="A100:H100"/>
    <mergeCell ref="I100:N100"/>
    <mergeCell ref="O100:T100"/>
    <mergeCell ref="U100:Z100"/>
    <mergeCell ref="AA100:AF100"/>
    <mergeCell ref="AG100:AL100"/>
    <mergeCell ref="CT99:CZ99"/>
    <mergeCell ref="DA99:DG99"/>
    <mergeCell ref="DH99:DN99"/>
    <mergeCell ref="DO99:DU99"/>
    <mergeCell ref="DV99:EB99"/>
    <mergeCell ref="EC99:EI99"/>
    <mergeCell ref="BE99:BJ99"/>
    <mergeCell ref="BK99:BQ99"/>
    <mergeCell ref="BR99:BX99"/>
    <mergeCell ref="BY99:CE99"/>
    <mergeCell ref="CF99:CL99"/>
    <mergeCell ref="CM99:CS99"/>
    <mergeCell ref="A97:H99"/>
    <mergeCell ref="EA97:EK97"/>
    <mergeCell ref="I99:N99"/>
    <mergeCell ref="O99:T99"/>
    <mergeCell ref="U99:Z99"/>
    <mergeCell ref="AA99:AF99"/>
    <mergeCell ref="AG99:AL99"/>
    <mergeCell ref="AM99:AR99"/>
    <mergeCell ref="AS99:AX99"/>
    <mergeCell ref="AY99:BD99"/>
    <mergeCell ref="B91:CA91"/>
    <mergeCell ref="CB91:CW91"/>
    <mergeCell ref="CX91:DS91"/>
    <mergeCell ref="DT91:EO91"/>
    <mergeCell ref="EP91:FK91"/>
    <mergeCell ref="A93:FK93"/>
    <mergeCell ref="EJ101:EP101"/>
    <mergeCell ref="EQ101:EW101"/>
    <mergeCell ref="EX101:FD101"/>
    <mergeCell ref="FE101:FK101"/>
    <mergeCell ref="A102:H102"/>
    <mergeCell ref="I102:N102"/>
    <mergeCell ref="O102:T102"/>
    <mergeCell ref="U102:Z102"/>
    <mergeCell ref="AA102:AF102"/>
    <mergeCell ref="AG102:AL102"/>
    <mergeCell ref="CT101:CZ101"/>
    <mergeCell ref="DA101:DG101"/>
    <mergeCell ref="DH101:DN101"/>
    <mergeCell ref="DO101:DU101"/>
    <mergeCell ref="DV101:EB101"/>
    <mergeCell ref="EC101:EI101"/>
    <mergeCell ref="BE101:BJ101"/>
    <mergeCell ref="BK101:BQ101"/>
    <mergeCell ref="BR101:BX101"/>
    <mergeCell ref="BY101:CE101"/>
    <mergeCell ref="CF101:CL101"/>
    <mergeCell ref="CM101:CS101"/>
    <mergeCell ref="FE100:FK100"/>
    <mergeCell ref="A101:H101"/>
    <mergeCell ref="I101:N101"/>
    <mergeCell ref="O101:T101"/>
    <mergeCell ref="U101:Z101"/>
    <mergeCell ref="AA101:AF101"/>
    <mergeCell ref="AG101:AL101"/>
    <mergeCell ref="AM101:AR101"/>
    <mergeCell ref="AS101:AX101"/>
    <mergeCell ref="AY101:BD101"/>
    <mergeCell ref="DO100:DU100"/>
    <mergeCell ref="DV100:EB100"/>
    <mergeCell ref="EC100:EI100"/>
    <mergeCell ref="EJ100:EP100"/>
    <mergeCell ref="EQ100:EW100"/>
    <mergeCell ref="EX100:FD100"/>
    <mergeCell ref="BY100:CE100"/>
    <mergeCell ref="CF100:CL100"/>
    <mergeCell ref="CM100:CS100"/>
    <mergeCell ref="CT100:CZ100"/>
    <mergeCell ref="DA100:DG100"/>
    <mergeCell ref="DH100:DN100"/>
    <mergeCell ref="AM100:AR100"/>
    <mergeCell ref="AS100:AX100"/>
    <mergeCell ref="AY100:BD100"/>
    <mergeCell ref="BE100:BJ100"/>
    <mergeCell ref="BK100:BQ100"/>
    <mergeCell ref="BR100:BX100"/>
    <mergeCell ref="EJ103:EP103"/>
    <mergeCell ref="EQ103:EW103"/>
    <mergeCell ref="EX103:FD103"/>
    <mergeCell ref="FE103:FK103"/>
    <mergeCell ref="A104:H104"/>
    <mergeCell ref="I104:N104"/>
    <mergeCell ref="O104:T104"/>
    <mergeCell ref="U104:Z104"/>
    <mergeCell ref="AA104:AF104"/>
    <mergeCell ref="AG104:AL104"/>
    <mergeCell ref="CT103:CZ103"/>
    <mergeCell ref="DA103:DG103"/>
    <mergeCell ref="DH103:DN103"/>
    <mergeCell ref="DO103:DU103"/>
    <mergeCell ref="DV103:EB103"/>
    <mergeCell ref="EC103:EI103"/>
    <mergeCell ref="BE103:BJ103"/>
    <mergeCell ref="BK103:BQ103"/>
    <mergeCell ref="BR103:BX103"/>
    <mergeCell ref="BY103:CE103"/>
    <mergeCell ref="CF103:CL103"/>
    <mergeCell ref="CM103:CS103"/>
    <mergeCell ref="FE102:FK102"/>
    <mergeCell ref="A103:H103"/>
    <mergeCell ref="I103:N103"/>
    <mergeCell ref="O103:T103"/>
    <mergeCell ref="U103:Z103"/>
    <mergeCell ref="AA103:AF103"/>
    <mergeCell ref="AG103:AL103"/>
    <mergeCell ref="AM103:AR103"/>
    <mergeCell ref="AS103:AX103"/>
    <mergeCell ref="AY103:BD103"/>
    <mergeCell ref="DO102:DU102"/>
    <mergeCell ref="DV102:EB102"/>
    <mergeCell ref="EC102:EI102"/>
    <mergeCell ref="EJ102:EP102"/>
    <mergeCell ref="EQ102:EW102"/>
    <mergeCell ref="EX102:FD102"/>
    <mergeCell ref="BY102:CE102"/>
    <mergeCell ref="CF102:CL102"/>
    <mergeCell ref="CM102:CS102"/>
    <mergeCell ref="CT102:CZ102"/>
    <mergeCell ref="DA102:DG102"/>
    <mergeCell ref="DH102:DN102"/>
    <mergeCell ref="AM102:AR102"/>
    <mergeCell ref="AS102:AX102"/>
    <mergeCell ref="AY102:BD102"/>
    <mergeCell ref="BE102:BJ102"/>
    <mergeCell ref="BK102:BQ102"/>
    <mergeCell ref="BR102:BX102"/>
    <mergeCell ref="EJ105:EP105"/>
    <mergeCell ref="EQ105:EW105"/>
    <mergeCell ref="EX105:FD105"/>
    <mergeCell ref="FE105:FK105"/>
    <mergeCell ref="A106:H106"/>
    <mergeCell ref="I106:N106"/>
    <mergeCell ref="O106:T106"/>
    <mergeCell ref="U106:Z106"/>
    <mergeCell ref="AA106:AF106"/>
    <mergeCell ref="AG106:AL106"/>
    <mergeCell ref="CT105:CZ105"/>
    <mergeCell ref="DA105:DG105"/>
    <mergeCell ref="DH105:DN105"/>
    <mergeCell ref="DO105:DU105"/>
    <mergeCell ref="DV105:EB105"/>
    <mergeCell ref="EC105:EI105"/>
    <mergeCell ref="BE105:BJ105"/>
    <mergeCell ref="BK105:BQ105"/>
    <mergeCell ref="BR105:BX105"/>
    <mergeCell ref="BY105:CE105"/>
    <mergeCell ref="CF105:CL105"/>
    <mergeCell ref="CM105:CS105"/>
    <mergeCell ref="FE104:FK104"/>
    <mergeCell ref="A105:H105"/>
    <mergeCell ref="I105:N105"/>
    <mergeCell ref="O105:T105"/>
    <mergeCell ref="U105:Z105"/>
    <mergeCell ref="AA105:AF105"/>
    <mergeCell ref="AG105:AL105"/>
    <mergeCell ref="AM105:AR105"/>
    <mergeCell ref="AS105:AX105"/>
    <mergeCell ref="AY105:BD105"/>
    <mergeCell ref="DO104:DU104"/>
    <mergeCell ref="DV104:EB104"/>
    <mergeCell ref="EC104:EI104"/>
    <mergeCell ref="EJ104:EP104"/>
    <mergeCell ref="EQ104:EW104"/>
    <mergeCell ref="EX104:FD104"/>
    <mergeCell ref="BY104:CE104"/>
    <mergeCell ref="CF104:CL104"/>
    <mergeCell ref="CM104:CS104"/>
    <mergeCell ref="CT104:CZ104"/>
    <mergeCell ref="DA104:DG104"/>
    <mergeCell ref="DH104:DN104"/>
    <mergeCell ref="AM104:AR104"/>
    <mergeCell ref="AS104:AX104"/>
    <mergeCell ref="AY104:BD104"/>
    <mergeCell ref="BE104:BJ104"/>
    <mergeCell ref="BK104:BQ104"/>
    <mergeCell ref="BR104:BX104"/>
    <mergeCell ref="EJ107:EP107"/>
    <mergeCell ref="EQ107:EW107"/>
    <mergeCell ref="EX107:FD107"/>
    <mergeCell ref="FE107:FK107"/>
    <mergeCell ref="A108:H108"/>
    <mergeCell ref="I108:N108"/>
    <mergeCell ref="O108:T108"/>
    <mergeCell ref="U108:Z108"/>
    <mergeCell ref="AA108:AF108"/>
    <mergeCell ref="AG108:AL108"/>
    <mergeCell ref="CT107:CZ107"/>
    <mergeCell ref="DA107:DG107"/>
    <mergeCell ref="DH107:DN107"/>
    <mergeCell ref="DO107:DU107"/>
    <mergeCell ref="DV107:EB107"/>
    <mergeCell ref="EC107:EI107"/>
    <mergeCell ref="BE107:BJ107"/>
    <mergeCell ref="BK107:BQ107"/>
    <mergeCell ref="BR107:BX107"/>
    <mergeCell ref="BY107:CE107"/>
    <mergeCell ref="CF107:CL107"/>
    <mergeCell ref="CM107:CS107"/>
    <mergeCell ref="FE106:FK106"/>
    <mergeCell ref="A107:H107"/>
    <mergeCell ref="I107:N107"/>
    <mergeCell ref="O107:T107"/>
    <mergeCell ref="U107:Z107"/>
    <mergeCell ref="AA107:AF107"/>
    <mergeCell ref="AG107:AL107"/>
    <mergeCell ref="AM107:AR107"/>
    <mergeCell ref="AS107:AX107"/>
    <mergeCell ref="AY107:BD107"/>
    <mergeCell ref="DO106:DU106"/>
    <mergeCell ref="DV106:EB106"/>
    <mergeCell ref="EC106:EI106"/>
    <mergeCell ref="EJ106:EP106"/>
    <mergeCell ref="EQ106:EW106"/>
    <mergeCell ref="EX106:FD106"/>
    <mergeCell ref="BY106:CE106"/>
    <mergeCell ref="CF106:CL106"/>
    <mergeCell ref="CM106:CS106"/>
    <mergeCell ref="CT106:CZ106"/>
    <mergeCell ref="DA106:DG106"/>
    <mergeCell ref="DH106:DN106"/>
    <mergeCell ref="AM106:AR106"/>
    <mergeCell ref="AS106:AX106"/>
    <mergeCell ref="AY106:BD106"/>
    <mergeCell ref="BE106:BJ106"/>
    <mergeCell ref="BK106:BQ106"/>
    <mergeCell ref="BR106:BX106"/>
    <mergeCell ref="EJ109:EP109"/>
    <mergeCell ref="EQ109:EW109"/>
    <mergeCell ref="EX109:FD109"/>
    <mergeCell ref="FE109:FK109"/>
    <mergeCell ref="A110:H110"/>
    <mergeCell ref="I110:N110"/>
    <mergeCell ref="O110:T110"/>
    <mergeCell ref="U110:Z110"/>
    <mergeCell ref="AA110:AF110"/>
    <mergeCell ref="AG110:AL110"/>
    <mergeCell ref="CT109:CZ109"/>
    <mergeCell ref="DA109:DG109"/>
    <mergeCell ref="DH109:DN109"/>
    <mergeCell ref="DO109:DU109"/>
    <mergeCell ref="DV109:EB109"/>
    <mergeCell ref="EC109:EI109"/>
    <mergeCell ref="BE109:BJ109"/>
    <mergeCell ref="BK109:BQ109"/>
    <mergeCell ref="BR109:BX109"/>
    <mergeCell ref="BY109:CE109"/>
    <mergeCell ref="CF109:CL109"/>
    <mergeCell ref="CM109:CS109"/>
    <mergeCell ref="FE108:FK108"/>
    <mergeCell ref="A109:H109"/>
    <mergeCell ref="I109:N109"/>
    <mergeCell ref="O109:T109"/>
    <mergeCell ref="U109:Z109"/>
    <mergeCell ref="AA109:AF109"/>
    <mergeCell ref="AG109:AL109"/>
    <mergeCell ref="AM109:AR109"/>
    <mergeCell ref="AS109:AX109"/>
    <mergeCell ref="AY109:BD109"/>
    <mergeCell ref="DO108:DU108"/>
    <mergeCell ref="DV108:EB108"/>
    <mergeCell ref="EC108:EI108"/>
    <mergeCell ref="EJ108:EP108"/>
    <mergeCell ref="EQ108:EW108"/>
    <mergeCell ref="EX108:FD108"/>
    <mergeCell ref="BY108:CE108"/>
    <mergeCell ref="CF108:CL108"/>
    <mergeCell ref="CM108:CS108"/>
    <mergeCell ref="CT108:CZ108"/>
    <mergeCell ref="DA108:DG108"/>
    <mergeCell ref="DH108:DN108"/>
    <mergeCell ref="AM108:AR108"/>
    <mergeCell ref="AS108:AX108"/>
    <mergeCell ref="AY108:BD108"/>
    <mergeCell ref="BE108:BJ108"/>
    <mergeCell ref="BK108:BQ108"/>
    <mergeCell ref="BR108:BX108"/>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E110:FK110"/>
    <mergeCell ref="A111:H111"/>
    <mergeCell ref="I111:N111"/>
    <mergeCell ref="O111:T111"/>
    <mergeCell ref="U111:Z111"/>
    <mergeCell ref="AA111:AF111"/>
    <mergeCell ref="AG111:AL111"/>
    <mergeCell ref="AM111:AR111"/>
    <mergeCell ref="AS111:AX111"/>
    <mergeCell ref="AY111:BD111"/>
    <mergeCell ref="DO110:DU110"/>
    <mergeCell ref="DV110:EB110"/>
    <mergeCell ref="EC110:EI110"/>
    <mergeCell ref="EJ110:EP110"/>
    <mergeCell ref="EQ110:EW110"/>
    <mergeCell ref="EX110:FD110"/>
    <mergeCell ref="BY110:CE110"/>
    <mergeCell ref="CF110:CL110"/>
    <mergeCell ref="CM110:CS110"/>
    <mergeCell ref="CT110:CZ110"/>
    <mergeCell ref="DA110:DG110"/>
    <mergeCell ref="DH110:DN110"/>
    <mergeCell ref="AM110:AR110"/>
    <mergeCell ref="AS110:AX110"/>
    <mergeCell ref="AY110:BD110"/>
    <mergeCell ref="BE110:BJ110"/>
    <mergeCell ref="BK110:BQ110"/>
    <mergeCell ref="BR110:BX110"/>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9:EP129"/>
    <mergeCell ref="EQ129:EW129"/>
    <mergeCell ref="EX129:FD129"/>
    <mergeCell ref="FE129:FK129"/>
    <mergeCell ref="A132:H134"/>
    <mergeCell ref="EA132:EK132"/>
    <mergeCell ref="I134:N134"/>
    <mergeCell ref="O134:T134"/>
    <mergeCell ref="U134:Z134"/>
    <mergeCell ref="AA134:AF134"/>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C135:EI135"/>
    <mergeCell ref="EJ135:EP135"/>
    <mergeCell ref="EQ135:EW135"/>
    <mergeCell ref="EX135:FD135"/>
    <mergeCell ref="FE135:FK135"/>
    <mergeCell ref="A136:H136"/>
    <mergeCell ref="I136:N136"/>
    <mergeCell ref="O136:T136"/>
    <mergeCell ref="U136:Z136"/>
    <mergeCell ref="AA136:AF136"/>
    <mergeCell ref="CM135:CS135"/>
    <mergeCell ref="CT135:CZ135"/>
    <mergeCell ref="DA135:DG135"/>
    <mergeCell ref="DH135:DN135"/>
    <mergeCell ref="DO135:DU135"/>
    <mergeCell ref="DV135:EB135"/>
    <mergeCell ref="AY135:BD135"/>
    <mergeCell ref="BE135:BJ135"/>
    <mergeCell ref="BK135:BQ135"/>
    <mergeCell ref="BR135:BX135"/>
    <mergeCell ref="BY135:CE135"/>
    <mergeCell ref="CF135:CL135"/>
    <mergeCell ref="EX134:FD134"/>
    <mergeCell ref="FE134:FK134"/>
    <mergeCell ref="A135:H135"/>
    <mergeCell ref="I135:N135"/>
    <mergeCell ref="O135:T135"/>
    <mergeCell ref="U135:Z135"/>
    <mergeCell ref="AA135:AF135"/>
    <mergeCell ref="AG135:AL135"/>
    <mergeCell ref="AM135:AR135"/>
    <mergeCell ref="AS135:AX135"/>
    <mergeCell ref="DH134:DN134"/>
    <mergeCell ref="DO134:DU134"/>
    <mergeCell ref="DV134:EB134"/>
    <mergeCell ref="EC134:EI134"/>
    <mergeCell ref="EJ134:EP134"/>
    <mergeCell ref="EQ134:EW134"/>
    <mergeCell ref="BR134:BX134"/>
    <mergeCell ref="BY134:CE134"/>
    <mergeCell ref="CF134:CL134"/>
    <mergeCell ref="CM134:CS134"/>
    <mergeCell ref="CT134:CZ134"/>
    <mergeCell ref="DA134:DG134"/>
    <mergeCell ref="AG134:AL134"/>
    <mergeCell ref="AM134:AR134"/>
    <mergeCell ref="AS134:AX134"/>
    <mergeCell ref="AY134:BD134"/>
    <mergeCell ref="BE134:BJ134"/>
    <mergeCell ref="BK134:BQ134"/>
    <mergeCell ref="EC137:EI137"/>
    <mergeCell ref="EJ137:EP137"/>
    <mergeCell ref="EQ137:EW137"/>
    <mergeCell ref="EX137:FD137"/>
    <mergeCell ref="FE137:FK137"/>
    <mergeCell ref="A138:H138"/>
    <mergeCell ref="I138:N138"/>
    <mergeCell ref="O138:T138"/>
    <mergeCell ref="U138:Z138"/>
    <mergeCell ref="AA138:AF138"/>
    <mergeCell ref="CM137:CS137"/>
    <mergeCell ref="CT137:CZ137"/>
    <mergeCell ref="DA137:DG137"/>
    <mergeCell ref="DH137:DN137"/>
    <mergeCell ref="DO137:DU137"/>
    <mergeCell ref="DV137:EB137"/>
    <mergeCell ref="AY137:BD137"/>
    <mergeCell ref="BE137:BJ137"/>
    <mergeCell ref="BK137:BQ137"/>
    <mergeCell ref="BR137:BX137"/>
    <mergeCell ref="BY137:CE137"/>
    <mergeCell ref="CF137:CL137"/>
    <mergeCell ref="EX136:FD136"/>
    <mergeCell ref="FE136:FK136"/>
    <mergeCell ref="A137:H137"/>
    <mergeCell ref="I137:N137"/>
    <mergeCell ref="O137:T137"/>
    <mergeCell ref="U137:Z137"/>
    <mergeCell ref="AA137:AF137"/>
    <mergeCell ref="AG137:AL137"/>
    <mergeCell ref="AM137:AR137"/>
    <mergeCell ref="AS137:AX137"/>
    <mergeCell ref="DH136:DN136"/>
    <mergeCell ref="DO136:DU136"/>
    <mergeCell ref="DV136:EB136"/>
    <mergeCell ref="EC136:EI136"/>
    <mergeCell ref="EJ136:EP136"/>
    <mergeCell ref="EQ136:EW136"/>
    <mergeCell ref="BR136:BX136"/>
    <mergeCell ref="BY136:CE136"/>
    <mergeCell ref="CF136:CL136"/>
    <mergeCell ref="CM136:CS136"/>
    <mergeCell ref="CT136:CZ136"/>
    <mergeCell ref="DA136:DG136"/>
    <mergeCell ref="AG136:AL136"/>
    <mergeCell ref="AM136:AR136"/>
    <mergeCell ref="AS136:AX136"/>
    <mergeCell ref="AY136:BD136"/>
    <mergeCell ref="BE136:BJ136"/>
    <mergeCell ref="BK136:BQ136"/>
    <mergeCell ref="EC139:EI139"/>
    <mergeCell ref="EJ139:EP139"/>
    <mergeCell ref="EQ139:EW139"/>
    <mergeCell ref="EX139:FD139"/>
    <mergeCell ref="FE139:FK139"/>
    <mergeCell ref="A140:H140"/>
    <mergeCell ref="I140:N140"/>
    <mergeCell ref="O140:T140"/>
    <mergeCell ref="U140:Z140"/>
    <mergeCell ref="AA140:AF140"/>
    <mergeCell ref="CM139:CS139"/>
    <mergeCell ref="CT139:CZ139"/>
    <mergeCell ref="DA139:DG139"/>
    <mergeCell ref="DH139:DN139"/>
    <mergeCell ref="DO139:DU139"/>
    <mergeCell ref="DV139:EB139"/>
    <mergeCell ref="AY139:BD139"/>
    <mergeCell ref="BE139:BJ139"/>
    <mergeCell ref="BK139:BQ139"/>
    <mergeCell ref="BR139:BX139"/>
    <mergeCell ref="BY139:CE139"/>
    <mergeCell ref="CF139:CL139"/>
    <mergeCell ref="EX138:FD138"/>
    <mergeCell ref="FE138:FK138"/>
    <mergeCell ref="A139:H139"/>
    <mergeCell ref="I139:N139"/>
    <mergeCell ref="O139:T139"/>
    <mergeCell ref="U139:Z139"/>
    <mergeCell ref="AA139:AF139"/>
    <mergeCell ref="AG139:AL139"/>
    <mergeCell ref="AM139:AR139"/>
    <mergeCell ref="AS139:AX139"/>
    <mergeCell ref="DH138:DN138"/>
    <mergeCell ref="DO138:DU138"/>
    <mergeCell ref="DV138:EB138"/>
    <mergeCell ref="EC138:EI138"/>
    <mergeCell ref="EJ138:EP138"/>
    <mergeCell ref="EQ138:EW138"/>
    <mergeCell ref="BR138:BX138"/>
    <mergeCell ref="BY138:CE138"/>
    <mergeCell ref="CF138:CL138"/>
    <mergeCell ref="CM138:CS138"/>
    <mergeCell ref="CT138:CZ138"/>
    <mergeCell ref="DA138:DG138"/>
    <mergeCell ref="AG138:AL138"/>
    <mergeCell ref="AM138:AR138"/>
    <mergeCell ref="AS138:AX138"/>
    <mergeCell ref="AY138:BD138"/>
    <mergeCell ref="BE138:BJ138"/>
    <mergeCell ref="BK138:BQ138"/>
    <mergeCell ref="EC141:EI141"/>
    <mergeCell ref="EJ141:EP141"/>
    <mergeCell ref="EQ141:EW141"/>
    <mergeCell ref="EX141:FD141"/>
    <mergeCell ref="FE141:FK141"/>
    <mergeCell ref="A142:H142"/>
    <mergeCell ref="I142:N142"/>
    <mergeCell ref="O142:T142"/>
    <mergeCell ref="U142:Z142"/>
    <mergeCell ref="AA142:AF142"/>
    <mergeCell ref="CM141:CS141"/>
    <mergeCell ref="CT141:CZ141"/>
    <mergeCell ref="DA141:DG141"/>
    <mergeCell ref="DH141:DN141"/>
    <mergeCell ref="DO141:DU141"/>
    <mergeCell ref="DV141:EB141"/>
    <mergeCell ref="AY141:BD141"/>
    <mergeCell ref="BE141:BJ141"/>
    <mergeCell ref="BK141:BQ141"/>
    <mergeCell ref="BR141:BX141"/>
    <mergeCell ref="BY141:CE141"/>
    <mergeCell ref="CF141:CL141"/>
    <mergeCell ref="EX140:FD140"/>
    <mergeCell ref="FE140:FK140"/>
    <mergeCell ref="A141:H141"/>
    <mergeCell ref="I141:N141"/>
    <mergeCell ref="O141:T141"/>
    <mergeCell ref="U141:Z141"/>
    <mergeCell ref="AA141:AF141"/>
    <mergeCell ref="AG141:AL141"/>
    <mergeCell ref="AM141:AR141"/>
    <mergeCell ref="AS141:AX141"/>
    <mergeCell ref="DH140:DN140"/>
    <mergeCell ref="DO140:DU140"/>
    <mergeCell ref="DV140:EB140"/>
    <mergeCell ref="EC140:EI140"/>
    <mergeCell ref="EJ140:EP140"/>
    <mergeCell ref="EQ140:EW140"/>
    <mergeCell ref="BR140:BX140"/>
    <mergeCell ref="BY140:CE140"/>
    <mergeCell ref="CF140:CL140"/>
    <mergeCell ref="CM140:CS140"/>
    <mergeCell ref="CT140:CZ140"/>
    <mergeCell ref="DA140:DG140"/>
    <mergeCell ref="AG140:AL140"/>
    <mergeCell ref="AM140:AR140"/>
    <mergeCell ref="AS140:AX140"/>
    <mergeCell ref="AY140:BD140"/>
    <mergeCell ref="BE140:BJ140"/>
    <mergeCell ref="BK140:BQ140"/>
    <mergeCell ref="EC143:EI143"/>
    <mergeCell ref="EJ143:EP143"/>
    <mergeCell ref="EQ143:EW143"/>
    <mergeCell ref="EX143:FD143"/>
    <mergeCell ref="FE143:FK143"/>
    <mergeCell ref="A144:H144"/>
    <mergeCell ref="I144:N144"/>
    <mergeCell ref="O144:T144"/>
    <mergeCell ref="U144:Z144"/>
    <mergeCell ref="AA144:AF144"/>
    <mergeCell ref="CM143:CS143"/>
    <mergeCell ref="CT143:CZ143"/>
    <mergeCell ref="DA143:DG143"/>
    <mergeCell ref="DH143:DN143"/>
    <mergeCell ref="DO143:DU143"/>
    <mergeCell ref="DV143:EB143"/>
    <mergeCell ref="AY143:BD143"/>
    <mergeCell ref="BE143:BJ143"/>
    <mergeCell ref="BK143:BQ143"/>
    <mergeCell ref="BR143:BX143"/>
    <mergeCell ref="BY143:CE143"/>
    <mergeCell ref="CF143:CL143"/>
    <mergeCell ref="EX142:FD142"/>
    <mergeCell ref="FE142:FK142"/>
    <mergeCell ref="A143:H143"/>
    <mergeCell ref="I143:N143"/>
    <mergeCell ref="O143:T143"/>
    <mergeCell ref="U143:Z143"/>
    <mergeCell ref="AA143:AF143"/>
    <mergeCell ref="AG143:AL143"/>
    <mergeCell ref="AM143:AR143"/>
    <mergeCell ref="AS143:AX143"/>
    <mergeCell ref="DH142:DN142"/>
    <mergeCell ref="DO142:DU142"/>
    <mergeCell ref="DV142:EB142"/>
    <mergeCell ref="EC142:EI142"/>
    <mergeCell ref="EJ142:EP142"/>
    <mergeCell ref="EQ142:EW142"/>
    <mergeCell ref="BR142:BX142"/>
    <mergeCell ref="BY142:CE142"/>
    <mergeCell ref="CF142:CL142"/>
    <mergeCell ref="CM142:CS142"/>
    <mergeCell ref="CT142:CZ142"/>
    <mergeCell ref="DA142:DG142"/>
    <mergeCell ref="AG142:AL142"/>
    <mergeCell ref="AM142:AR142"/>
    <mergeCell ref="AS142:AX142"/>
    <mergeCell ref="AY142:BD142"/>
    <mergeCell ref="BE142:BJ142"/>
    <mergeCell ref="BK142:BQ142"/>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DV169:EB169"/>
    <mergeCell ref="EC169:EI169"/>
    <mergeCell ref="EJ169:EP169"/>
    <mergeCell ref="EQ169:EW169"/>
    <mergeCell ref="EX169:FD169"/>
    <mergeCell ref="FE169:FK169"/>
    <mergeCell ref="CF169:CL169"/>
    <mergeCell ref="CM169:CS169"/>
    <mergeCell ref="CT169:CZ169"/>
    <mergeCell ref="DA169:DG169"/>
    <mergeCell ref="DH169:DN169"/>
    <mergeCell ref="DO169:DU169"/>
    <mergeCell ref="AS169:AX169"/>
    <mergeCell ref="AY169:BD169"/>
    <mergeCell ref="BE169:BJ169"/>
    <mergeCell ref="BK169:BQ169"/>
    <mergeCell ref="BR169:BX169"/>
    <mergeCell ref="BY169:CE169"/>
    <mergeCell ref="EX164:FD164"/>
    <mergeCell ref="FE164:FK164"/>
    <mergeCell ref="A167:H169"/>
    <mergeCell ref="EA167:EK167"/>
    <mergeCell ref="I169:N169"/>
    <mergeCell ref="O169:T169"/>
    <mergeCell ref="U169:Z169"/>
    <mergeCell ref="AA169:AF169"/>
    <mergeCell ref="AG169:AL169"/>
    <mergeCell ref="AM169:AR169"/>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FE170:FK170"/>
    <mergeCell ref="A171:H171"/>
    <mergeCell ref="I171:N171"/>
    <mergeCell ref="O171:T171"/>
    <mergeCell ref="U171:Z171"/>
    <mergeCell ref="AA171:AF171"/>
    <mergeCell ref="AG171:AL171"/>
    <mergeCell ref="AM171:AR171"/>
    <mergeCell ref="AS171:AX171"/>
    <mergeCell ref="AY171:BD171"/>
    <mergeCell ref="DO170:DU170"/>
    <mergeCell ref="DV170:EB170"/>
    <mergeCell ref="EC170:EI170"/>
    <mergeCell ref="EJ170:EP170"/>
    <mergeCell ref="EQ170:EW170"/>
    <mergeCell ref="EX170:FD170"/>
    <mergeCell ref="BY170:CE170"/>
    <mergeCell ref="CF170:CL170"/>
    <mergeCell ref="CM170:CS170"/>
    <mergeCell ref="CT170:CZ170"/>
    <mergeCell ref="DA170:DG170"/>
    <mergeCell ref="DH170:DN170"/>
    <mergeCell ref="AM170:AR170"/>
    <mergeCell ref="AS170:AX170"/>
    <mergeCell ref="AY170:BD170"/>
    <mergeCell ref="BE170:BJ170"/>
    <mergeCell ref="BK170:BQ170"/>
    <mergeCell ref="BR170:BX170"/>
    <mergeCell ref="A170:H170"/>
    <mergeCell ref="I170:N170"/>
    <mergeCell ref="O170:T170"/>
    <mergeCell ref="U170:Z170"/>
    <mergeCell ref="AA170:AF170"/>
    <mergeCell ref="AG170:AL170"/>
    <mergeCell ref="FE172:FK172"/>
    <mergeCell ref="A173:H173"/>
    <mergeCell ref="I173:N173"/>
    <mergeCell ref="O173:T173"/>
    <mergeCell ref="U173:Z173"/>
    <mergeCell ref="AA173:AF173"/>
    <mergeCell ref="AG173:AL173"/>
    <mergeCell ref="AM173:AR173"/>
    <mergeCell ref="AS173:AX173"/>
    <mergeCell ref="AY173:BD173"/>
    <mergeCell ref="DO172:DU172"/>
    <mergeCell ref="DV172:EB172"/>
    <mergeCell ref="EC172:EI172"/>
    <mergeCell ref="EJ172:EP172"/>
    <mergeCell ref="EQ172:EW172"/>
    <mergeCell ref="EX172:FD172"/>
    <mergeCell ref="BY172:CE172"/>
    <mergeCell ref="CF172:CL172"/>
    <mergeCell ref="CM172:CS172"/>
    <mergeCell ref="CT172:CZ172"/>
    <mergeCell ref="DA172:DG172"/>
    <mergeCell ref="DH172:DN172"/>
    <mergeCell ref="AM172:AR172"/>
    <mergeCell ref="AS172:AX172"/>
    <mergeCell ref="AY172:BD172"/>
    <mergeCell ref="BE172:BJ172"/>
    <mergeCell ref="BK172:BQ172"/>
    <mergeCell ref="BR172:BX172"/>
    <mergeCell ref="EJ171:EP171"/>
    <mergeCell ref="EQ171:EW171"/>
    <mergeCell ref="EX171:FD171"/>
    <mergeCell ref="FE171:FK171"/>
    <mergeCell ref="A172:H172"/>
    <mergeCell ref="I172:N172"/>
    <mergeCell ref="O172:T172"/>
    <mergeCell ref="U172:Z172"/>
    <mergeCell ref="AA172:AF172"/>
    <mergeCell ref="AG172:AL172"/>
    <mergeCell ref="CT171:CZ171"/>
    <mergeCell ref="DA171:DG171"/>
    <mergeCell ref="DH171:DN171"/>
    <mergeCell ref="DO171:DU171"/>
    <mergeCell ref="DV171:EB171"/>
    <mergeCell ref="EC171:EI171"/>
    <mergeCell ref="BE171:BJ171"/>
    <mergeCell ref="BK171:BQ171"/>
    <mergeCell ref="BR171:BX171"/>
    <mergeCell ref="BY171:CE171"/>
    <mergeCell ref="CF171:CL171"/>
    <mergeCell ref="CM171:CS171"/>
    <mergeCell ref="FE174:FK174"/>
    <mergeCell ref="A175:H175"/>
    <mergeCell ref="I175:N175"/>
    <mergeCell ref="O175:T175"/>
    <mergeCell ref="U175:Z175"/>
    <mergeCell ref="AA175:AF175"/>
    <mergeCell ref="AG175:AL175"/>
    <mergeCell ref="AM175:AR175"/>
    <mergeCell ref="AS175:AX175"/>
    <mergeCell ref="AY175:BD175"/>
    <mergeCell ref="DO174:DU174"/>
    <mergeCell ref="DV174:EB174"/>
    <mergeCell ref="EC174:EI174"/>
    <mergeCell ref="EJ174:EP174"/>
    <mergeCell ref="EQ174:EW174"/>
    <mergeCell ref="EX174:FD174"/>
    <mergeCell ref="BY174:CE174"/>
    <mergeCell ref="CF174:CL174"/>
    <mergeCell ref="CM174:CS174"/>
    <mergeCell ref="CT174:CZ174"/>
    <mergeCell ref="DA174:DG174"/>
    <mergeCell ref="DH174:DN174"/>
    <mergeCell ref="AM174:AR174"/>
    <mergeCell ref="AS174:AX174"/>
    <mergeCell ref="AY174:BD174"/>
    <mergeCell ref="BE174:BJ174"/>
    <mergeCell ref="BK174:BQ174"/>
    <mergeCell ref="BR174:BX174"/>
    <mergeCell ref="EJ173:EP173"/>
    <mergeCell ref="EQ173:EW173"/>
    <mergeCell ref="EX173:FD173"/>
    <mergeCell ref="FE173:FK173"/>
    <mergeCell ref="A174:H174"/>
    <mergeCell ref="I174:N174"/>
    <mergeCell ref="O174:T174"/>
    <mergeCell ref="U174:Z174"/>
    <mergeCell ref="AA174:AF174"/>
    <mergeCell ref="AG174:AL174"/>
    <mergeCell ref="CT173:CZ173"/>
    <mergeCell ref="DA173:DG173"/>
    <mergeCell ref="DH173:DN173"/>
    <mergeCell ref="DO173:DU173"/>
    <mergeCell ref="DV173:EB173"/>
    <mergeCell ref="EC173:EI173"/>
    <mergeCell ref="BE173:BJ173"/>
    <mergeCell ref="BK173:BQ173"/>
    <mergeCell ref="BR173:BX173"/>
    <mergeCell ref="BY173:CE173"/>
    <mergeCell ref="CF173:CL173"/>
    <mergeCell ref="CM173:CS173"/>
    <mergeCell ref="FE176:FK176"/>
    <mergeCell ref="A177:H177"/>
    <mergeCell ref="I177:N177"/>
    <mergeCell ref="O177:T177"/>
    <mergeCell ref="U177:Z177"/>
    <mergeCell ref="AA177:AF177"/>
    <mergeCell ref="AG177:AL177"/>
    <mergeCell ref="AM177:AR177"/>
    <mergeCell ref="AS177:AX177"/>
    <mergeCell ref="AY177:BD177"/>
    <mergeCell ref="DO176:DU176"/>
    <mergeCell ref="DV176:EB176"/>
    <mergeCell ref="EC176:EI176"/>
    <mergeCell ref="EJ176:EP176"/>
    <mergeCell ref="EQ176:EW176"/>
    <mergeCell ref="EX176:FD176"/>
    <mergeCell ref="BY176:CE176"/>
    <mergeCell ref="CF176:CL176"/>
    <mergeCell ref="CM176:CS176"/>
    <mergeCell ref="CT176:CZ176"/>
    <mergeCell ref="DA176:DG176"/>
    <mergeCell ref="DH176:DN176"/>
    <mergeCell ref="AM176:AR176"/>
    <mergeCell ref="AS176:AX176"/>
    <mergeCell ref="AY176:BD176"/>
    <mergeCell ref="BE176:BJ176"/>
    <mergeCell ref="BK176:BQ176"/>
    <mergeCell ref="BR176:BX176"/>
    <mergeCell ref="EJ175:EP175"/>
    <mergeCell ref="EQ175:EW175"/>
    <mergeCell ref="EX175:FD175"/>
    <mergeCell ref="FE175:FK175"/>
    <mergeCell ref="A176:H176"/>
    <mergeCell ref="I176:N176"/>
    <mergeCell ref="O176:T176"/>
    <mergeCell ref="U176:Z176"/>
    <mergeCell ref="AA176:AF176"/>
    <mergeCell ref="AG176:AL176"/>
    <mergeCell ref="CT175:CZ175"/>
    <mergeCell ref="DA175:DG175"/>
    <mergeCell ref="DH175:DN175"/>
    <mergeCell ref="DO175:DU175"/>
    <mergeCell ref="DV175:EB175"/>
    <mergeCell ref="EC175:EI175"/>
    <mergeCell ref="BE175:BJ175"/>
    <mergeCell ref="BK175:BQ175"/>
    <mergeCell ref="BR175:BX175"/>
    <mergeCell ref="BY175:CE175"/>
    <mergeCell ref="CF175:CL175"/>
    <mergeCell ref="CM175:CS175"/>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EJ177:EP177"/>
    <mergeCell ref="EQ177:EW177"/>
    <mergeCell ref="EX177:FD177"/>
    <mergeCell ref="FE177:FK177"/>
    <mergeCell ref="A178:H178"/>
    <mergeCell ref="I178:N178"/>
    <mergeCell ref="O178:T178"/>
    <mergeCell ref="U178:Z178"/>
    <mergeCell ref="AA178:AF178"/>
    <mergeCell ref="AG178:AL178"/>
    <mergeCell ref="CT177:CZ177"/>
    <mergeCell ref="DA177:DG177"/>
    <mergeCell ref="DH177:DN177"/>
    <mergeCell ref="DO177:DU177"/>
    <mergeCell ref="DV177:EB177"/>
    <mergeCell ref="EC177:EI177"/>
    <mergeCell ref="BE177:BJ177"/>
    <mergeCell ref="BK177:BQ177"/>
    <mergeCell ref="BR177:BX177"/>
    <mergeCell ref="BY177:CE177"/>
    <mergeCell ref="CF177:CL177"/>
    <mergeCell ref="CM177:CS177"/>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EX204:FD204"/>
    <mergeCell ref="FE204:FK204"/>
    <mergeCell ref="A205:H205"/>
    <mergeCell ref="I205:N205"/>
    <mergeCell ref="O205:T205"/>
    <mergeCell ref="U205:Z205"/>
    <mergeCell ref="AA205:AF205"/>
    <mergeCell ref="AG205:AL205"/>
    <mergeCell ref="AM205:AR205"/>
    <mergeCell ref="AS205:AX205"/>
    <mergeCell ref="DH204:DN204"/>
    <mergeCell ref="DO204:DU204"/>
    <mergeCell ref="DV204:EB204"/>
    <mergeCell ref="EC204:EI204"/>
    <mergeCell ref="EJ204:EP204"/>
    <mergeCell ref="EQ204:EW204"/>
    <mergeCell ref="BR204:BX204"/>
    <mergeCell ref="BY204:CE204"/>
    <mergeCell ref="CF204:CL204"/>
    <mergeCell ref="CM204:CS204"/>
    <mergeCell ref="CT204:CZ204"/>
    <mergeCell ref="DA204:DG204"/>
    <mergeCell ref="AG204:AL204"/>
    <mergeCell ref="AM204:AR204"/>
    <mergeCell ref="AS204:AX204"/>
    <mergeCell ref="AY204:BD204"/>
    <mergeCell ref="BE204:BJ204"/>
    <mergeCell ref="BK204:BQ204"/>
    <mergeCell ref="EJ199:EP199"/>
    <mergeCell ref="EQ199:EW199"/>
    <mergeCell ref="EX199:FD199"/>
    <mergeCell ref="FE199:FK199"/>
    <mergeCell ref="A202:H204"/>
    <mergeCell ref="EA202:EK202"/>
    <mergeCell ref="I204:N204"/>
    <mergeCell ref="O204:T204"/>
    <mergeCell ref="U204:Z204"/>
    <mergeCell ref="AA204:AF204"/>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EX206:FD206"/>
    <mergeCell ref="FE206:FK206"/>
    <mergeCell ref="A207:H207"/>
    <mergeCell ref="I207:N207"/>
    <mergeCell ref="O207:T207"/>
    <mergeCell ref="U207:Z207"/>
    <mergeCell ref="AA207:AF207"/>
    <mergeCell ref="AG207:AL207"/>
    <mergeCell ref="AM207:AR207"/>
    <mergeCell ref="AS207:AX207"/>
    <mergeCell ref="DH206:DN206"/>
    <mergeCell ref="DO206:DU206"/>
    <mergeCell ref="DV206:EB206"/>
    <mergeCell ref="EC206:EI206"/>
    <mergeCell ref="EJ206:EP206"/>
    <mergeCell ref="EQ206:EW206"/>
    <mergeCell ref="BR206:BX206"/>
    <mergeCell ref="BY206:CE206"/>
    <mergeCell ref="CF206:CL206"/>
    <mergeCell ref="CM206:CS206"/>
    <mergeCell ref="CT206:CZ206"/>
    <mergeCell ref="DA206:DG206"/>
    <mergeCell ref="AG206:AL206"/>
    <mergeCell ref="AM206:AR206"/>
    <mergeCell ref="AS206:AX206"/>
    <mergeCell ref="AY206:BD206"/>
    <mergeCell ref="BE206:BJ206"/>
    <mergeCell ref="BK206:BQ206"/>
    <mergeCell ref="EC205:EI205"/>
    <mergeCell ref="EJ205:EP205"/>
    <mergeCell ref="EQ205:EW205"/>
    <mergeCell ref="EX205:FD205"/>
    <mergeCell ref="FE205:FK205"/>
    <mergeCell ref="A206:H206"/>
    <mergeCell ref="I206:N206"/>
    <mergeCell ref="O206:T206"/>
    <mergeCell ref="U206:Z206"/>
    <mergeCell ref="AA206:AF206"/>
    <mergeCell ref="CM205:CS205"/>
    <mergeCell ref="CT205:CZ205"/>
    <mergeCell ref="DA205:DG205"/>
    <mergeCell ref="DH205:DN205"/>
    <mergeCell ref="DO205:DU205"/>
    <mergeCell ref="DV205:EB205"/>
    <mergeCell ref="AY205:BD205"/>
    <mergeCell ref="BE205:BJ205"/>
    <mergeCell ref="BK205:BQ205"/>
    <mergeCell ref="BR205:BX205"/>
    <mergeCell ref="BY205:CE205"/>
    <mergeCell ref="CF205:CL205"/>
    <mergeCell ref="EX208:FD208"/>
    <mergeCell ref="FE208:FK208"/>
    <mergeCell ref="A209:H209"/>
    <mergeCell ref="I209:N209"/>
    <mergeCell ref="O209:T209"/>
    <mergeCell ref="U209:Z209"/>
    <mergeCell ref="AA209:AF209"/>
    <mergeCell ref="AG209:AL209"/>
    <mergeCell ref="AM209:AR209"/>
    <mergeCell ref="AS209:AX209"/>
    <mergeCell ref="DH208:DN208"/>
    <mergeCell ref="DO208:DU208"/>
    <mergeCell ref="DV208:EB208"/>
    <mergeCell ref="EC208:EI208"/>
    <mergeCell ref="EJ208:EP208"/>
    <mergeCell ref="EQ208:EW208"/>
    <mergeCell ref="BR208:BX208"/>
    <mergeCell ref="BY208:CE208"/>
    <mergeCell ref="CF208:CL208"/>
    <mergeCell ref="CM208:CS208"/>
    <mergeCell ref="CT208:CZ208"/>
    <mergeCell ref="DA208:DG208"/>
    <mergeCell ref="AG208:AL208"/>
    <mergeCell ref="AM208:AR208"/>
    <mergeCell ref="AS208:AX208"/>
    <mergeCell ref="AY208:BD208"/>
    <mergeCell ref="BE208:BJ208"/>
    <mergeCell ref="BK208:BQ208"/>
    <mergeCell ref="EC207:EI207"/>
    <mergeCell ref="EJ207:EP207"/>
    <mergeCell ref="EQ207:EW207"/>
    <mergeCell ref="EX207:FD207"/>
    <mergeCell ref="FE207:FK207"/>
    <mergeCell ref="A208:H208"/>
    <mergeCell ref="I208:N208"/>
    <mergeCell ref="O208:T208"/>
    <mergeCell ref="U208:Z208"/>
    <mergeCell ref="AA208:AF208"/>
    <mergeCell ref="CM207:CS207"/>
    <mergeCell ref="CT207:CZ207"/>
    <mergeCell ref="DA207:DG207"/>
    <mergeCell ref="DH207:DN207"/>
    <mergeCell ref="DO207:DU207"/>
    <mergeCell ref="DV207:EB207"/>
    <mergeCell ref="AY207:BD207"/>
    <mergeCell ref="BE207:BJ207"/>
    <mergeCell ref="BK207:BQ207"/>
    <mergeCell ref="BR207:BX207"/>
    <mergeCell ref="BY207:CE207"/>
    <mergeCell ref="CF207:CL207"/>
    <mergeCell ref="EX210:FD210"/>
    <mergeCell ref="FE210:FK210"/>
    <mergeCell ref="A211:H211"/>
    <mergeCell ref="I211:N211"/>
    <mergeCell ref="O211:T211"/>
    <mergeCell ref="U211:Z211"/>
    <mergeCell ref="AA211:AF211"/>
    <mergeCell ref="AG211:AL211"/>
    <mergeCell ref="AM211:AR211"/>
    <mergeCell ref="AS211:AX211"/>
    <mergeCell ref="DH210:DN210"/>
    <mergeCell ref="DO210:DU210"/>
    <mergeCell ref="DV210:EB210"/>
    <mergeCell ref="EC210:EI210"/>
    <mergeCell ref="EJ210:EP210"/>
    <mergeCell ref="EQ210:EW210"/>
    <mergeCell ref="BR210:BX210"/>
    <mergeCell ref="BY210:CE210"/>
    <mergeCell ref="CF210:CL210"/>
    <mergeCell ref="CM210:CS210"/>
    <mergeCell ref="CT210:CZ210"/>
    <mergeCell ref="DA210:DG210"/>
    <mergeCell ref="AG210:AL210"/>
    <mergeCell ref="AM210:AR210"/>
    <mergeCell ref="AS210:AX210"/>
    <mergeCell ref="AY210:BD210"/>
    <mergeCell ref="BE210:BJ210"/>
    <mergeCell ref="BK210:BQ210"/>
    <mergeCell ref="EC209:EI209"/>
    <mergeCell ref="EJ209:EP209"/>
    <mergeCell ref="EQ209:EW209"/>
    <mergeCell ref="EX209:FD209"/>
    <mergeCell ref="FE209:FK209"/>
    <mergeCell ref="A210:H210"/>
    <mergeCell ref="I210:N210"/>
    <mergeCell ref="O210:T210"/>
    <mergeCell ref="U210:Z210"/>
    <mergeCell ref="AA210:AF210"/>
    <mergeCell ref="CM209:CS209"/>
    <mergeCell ref="CT209:CZ209"/>
    <mergeCell ref="DA209:DG209"/>
    <mergeCell ref="DH209:DN209"/>
    <mergeCell ref="DO209:DU209"/>
    <mergeCell ref="DV209:EB209"/>
    <mergeCell ref="AY209:BD209"/>
    <mergeCell ref="BE209:BJ209"/>
    <mergeCell ref="BK209:BQ209"/>
    <mergeCell ref="BR209:BX209"/>
    <mergeCell ref="BY209:CE209"/>
    <mergeCell ref="CF209:CL209"/>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C211:EI211"/>
    <mergeCell ref="EJ211:EP211"/>
    <mergeCell ref="EQ211:EW211"/>
    <mergeCell ref="EX211:FD211"/>
    <mergeCell ref="FE211:FK211"/>
    <mergeCell ref="A212:H212"/>
    <mergeCell ref="I212:N212"/>
    <mergeCell ref="O212:T212"/>
    <mergeCell ref="U212:Z212"/>
    <mergeCell ref="AA212:AF212"/>
    <mergeCell ref="CM211:CS211"/>
    <mergeCell ref="CT211:CZ211"/>
    <mergeCell ref="DA211:DG211"/>
    <mergeCell ref="DH211:DN211"/>
    <mergeCell ref="DO211:DU211"/>
    <mergeCell ref="DV211:EB211"/>
    <mergeCell ref="AY211:BD211"/>
    <mergeCell ref="BE211:BJ211"/>
    <mergeCell ref="BK211:BQ211"/>
    <mergeCell ref="BR211:BX211"/>
    <mergeCell ref="BY211:CE211"/>
    <mergeCell ref="CF211:CL211"/>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4:FD234"/>
    <mergeCell ref="FE234:FK234"/>
    <mergeCell ref="L237:AA237"/>
    <mergeCell ref="A239:FK239"/>
    <mergeCell ref="A243:H245"/>
    <mergeCell ref="EA243:EK243"/>
    <mergeCell ref="I245:N245"/>
    <mergeCell ref="O245:T245"/>
    <mergeCell ref="U245:Z245"/>
    <mergeCell ref="AA245:AF24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C246:EI246"/>
    <mergeCell ref="EJ246:EP246"/>
    <mergeCell ref="EQ246:EW246"/>
    <mergeCell ref="EX246:FD246"/>
    <mergeCell ref="FE246:FK246"/>
    <mergeCell ref="A247:H247"/>
    <mergeCell ref="I247:N247"/>
    <mergeCell ref="O247:T247"/>
    <mergeCell ref="U247:Z247"/>
    <mergeCell ref="AA247:AF247"/>
    <mergeCell ref="CM246:CS246"/>
    <mergeCell ref="CT246:CZ246"/>
    <mergeCell ref="DA246:DG246"/>
    <mergeCell ref="DH246:DN246"/>
    <mergeCell ref="DO246:DU246"/>
    <mergeCell ref="DV246:EB246"/>
    <mergeCell ref="AY246:BD246"/>
    <mergeCell ref="BE246:BJ246"/>
    <mergeCell ref="BK246:BQ246"/>
    <mergeCell ref="BR246:BX246"/>
    <mergeCell ref="BY246:CE246"/>
    <mergeCell ref="CF246:CL246"/>
    <mergeCell ref="EX245:FD245"/>
    <mergeCell ref="FE245:FK245"/>
    <mergeCell ref="A246:H246"/>
    <mergeCell ref="I246:N246"/>
    <mergeCell ref="O246:T246"/>
    <mergeCell ref="U246:Z246"/>
    <mergeCell ref="AA246:AF246"/>
    <mergeCell ref="AG246:AL246"/>
    <mergeCell ref="AM246:AR246"/>
    <mergeCell ref="AS246:AX246"/>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8:EI248"/>
    <mergeCell ref="EJ248:EP248"/>
    <mergeCell ref="EQ248:EW248"/>
    <mergeCell ref="EX248:FD248"/>
    <mergeCell ref="FE248:FK248"/>
    <mergeCell ref="A249:H249"/>
    <mergeCell ref="I249:N249"/>
    <mergeCell ref="O249:T249"/>
    <mergeCell ref="U249:Z249"/>
    <mergeCell ref="AA249:AF249"/>
    <mergeCell ref="CM248:CS248"/>
    <mergeCell ref="CT248:CZ248"/>
    <mergeCell ref="DA248:DG248"/>
    <mergeCell ref="DH248:DN248"/>
    <mergeCell ref="DO248:DU248"/>
    <mergeCell ref="DV248:EB248"/>
    <mergeCell ref="AY248:BD248"/>
    <mergeCell ref="BE248:BJ248"/>
    <mergeCell ref="BK248:BQ248"/>
    <mergeCell ref="BR248:BX248"/>
    <mergeCell ref="BY248:CE248"/>
    <mergeCell ref="CF248:CL248"/>
    <mergeCell ref="EX247:FD247"/>
    <mergeCell ref="FE247:FK247"/>
    <mergeCell ref="A248:H248"/>
    <mergeCell ref="I248:N248"/>
    <mergeCell ref="O248:T248"/>
    <mergeCell ref="U248:Z248"/>
    <mergeCell ref="AA248:AF248"/>
    <mergeCell ref="AG248:AL248"/>
    <mergeCell ref="AM248:AR248"/>
    <mergeCell ref="AS248:AX248"/>
    <mergeCell ref="DH247:DN247"/>
    <mergeCell ref="DO247:DU247"/>
    <mergeCell ref="DV247:EB247"/>
    <mergeCell ref="EC247:EI247"/>
    <mergeCell ref="EJ247:EP247"/>
    <mergeCell ref="EQ247:EW247"/>
    <mergeCell ref="BR247:BX247"/>
    <mergeCell ref="BY247:CE247"/>
    <mergeCell ref="CF247:CL247"/>
    <mergeCell ref="CM247:CS247"/>
    <mergeCell ref="CT247:CZ247"/>
    <mergeCell ref="DA247:DG247"/>
    <mergeCell ref="AG247:AL247"/>
    <mergeCell ref="AM247:AR247"/>
    <mergeCell ref="AS247:AX247"/>
    <mergeCell ref="AY247:BD247"/>
    <mergeCell ref="BE247:BJ247"/>
    <mergeCell ref="BK247:BQ247"/>
    <mergeCell ref="EC250:EI250"/>
    <mergeCell ref="EJ250:EP250"/>
    <mergeCell ref="EQ250:EW250"/>
    <mergeCell ref="EX250:FD250"/>
    <mergeCell ref="FE250:FK250"/>
    <mergeCell ref="A251:H251"/>
    <mergeCell ref="I251:N251"/>
    <mergeCell ref="O251:T251"/>
    <mergeCell ref="U251:Z251"/>
    <mergeCell ref="AA251:AF251"/>
    <mergeCell ref="CM250:CS250"/>
    <mergeCell ref="CT250:CZ250"/>
    <mergeCell ref="DA250:DG250"/>
    <mergeCell ref="DH250:DN250"/>
    <mergeCell ref="DO250:DU250"/>
    <mergeCell ref="DV250:EB250"/>
    <mergeCell ref="AY250:BD250"/>
    <mergeCell ref="BE250:BJ250"/>
    <mergeCell ref="BK250:BQ250"/>
    <mergeCell ref="BR250:BX250"/>
    <mergeCell ref="BY250:CE250"/>
    <mergeCell ref="CF250:CL250"/>
    <mergeCell ref="EX249:FD249"/>
    <mergeCell ref="FE249:FK249"/>
    <mergeCell ref="A250:H250"/>
    <mergeCell ref="I250:N250"/>
    <mergeCell ref="O250:T250"/>
    <mergeCell ref="U250:Z250"/>
    <mergeCell ref="AA250:AF250"/>
    <mergeCell ref="AG250:AL250"/>
    <mergeCell ref="AM250:AR250"/>
    <mergeCell ref="AS250:AX250"/>
    <mergeCell ref="DH249:DN249"/>
    <mergeCell ref="DO249:DU249"/>
    <mergeCell ref="DV249:EB249"/>
    <mergeCell ref="EC249:EI249"/>
    <mergeCell ref="EJ249:EP249"/>
    <mergeCell ref="EQ249:EW249"/>
    <mergeCell ref="BR249:BX249"/>
    <mergeCell ref="BY249:CE249"/>
    <mergeCell ref="CF249:CL249"/>
    <mergeCell ref="CM249:CS249"/>
    <mergeCell ref="CT249:CZ249"/>
    <mergeCell ref="DA249:DG249"/>
    <mergeCell ref="AG249:AL249"/>
    <mergeCell ref="AM249:AR249"/>
    <mergeCell ref="AS249:AX249"/>
    <mergeCell ref="AY249:BD249"/>
    <mergeCell ref="BE249:BJ249"/>
    <mergeCell ref="BK249:BQ249"/>
    <mergeCell ref="EC252:EI252"/>
    <mergeCell ref="EJ252:EP252"/>
    <mergeCell ref="EQ252:EW252"/>
    <mergeCell ref="EX252:FD252"/>
    <mergeCell ref="FE252:FK252"/>
    <mergeCell ref="A253:H253"/>
    <mergeCell ref="I253:N253"/>
    <mergeCell ref="O253:T253"/>
    <mergeCell ref="U253:Z253"/>
    <mergeCell ref="AA253:AF253"/>
    <mergeCell ref="CM252:CS252"/>
    <mergeCell ref="CT252:CZ252"/>
    <mergeCell ref="DA252:DG252"/>
    <mergeCell ref="DH252:DN252"/>
    <mergeCell ref="DO252:DU252"/>
    <mergeCell ref="DV252:EB252"/>
    <mergeCell ref="AY252:BD252"/>
    <mergeCell ref="BE252:BJ252"/>
    <mergeCell ref="BK252:BQ252"/>
    <mergeCell ref="BR252:BX252"/>
    <mergeCell ref="BY252:CE252"/>
    <mergeCell ref="CF252:CL252"/>
    <mergeCell ref="EX251:FD251"/>
    <mergeCell ref="FE251:FK251"/>
    <mergeCell ref="A252:H252"/>
    <mergeCell ref="I252:N252"/>
    <mergeCell ref="O252:T252"/>
    <mergeCell ref="U252:Z252"/>
    <mergeCell ref="AA252:AF252"/>
    <mergeCell ref="AG252:AL252"/>
    <mergeCell ref="AM252:AR252"/>
    <mergeCell ref="AS252:AX252"/>
    <mergeCell ref="DH251:DN251"/>
    <mergeCell ref="DO251:DU251"/>
    <mergeCell ref="DV251:EB251"/>
    <mergeCell ref="EC251:EI251"/>
    <mergeCell ref="EJ251:EP251"/>
    <mergeCell ref="EQ251:EW251"/>
    <mergeCell ref="BR251:BX251"/>
    <mergeCell ref="BY251:CE251"/>
    <mergeCell ref="CF251:CL251"/>
    <mergeCell ref="CM251:CS251"/>
    <mergeCell ref="CT251:CZ251"/>
    <mergeCell ref="DA251:DG251"/>
    <mergeCell ref="AG251:AL251"/>
    <mergeCell ref="AM251:AR251"/>
    <mergeCell ref="AS251:AX251"/>
    <mergeCell ref="AY251:BD251"/>
    <mergeCell ref="BE251:BJ251"/>
    <mergeCell ref="BK251:BQ251"/>
    <mergeCell ref="EC254:EI254"/>
    <mergeCell ref="EJ254:EP254"/>
    <mergeCell ref="EQ254:EW254"/>
    <mergeCell ref="EX254:FD254"/>
    <mergeCell ref="FE254:FK254"/>
    <mergeCell ref="A255:H255"/>
    <mergeCell ref="I255:N255"/>
    <mergeCell ref="O255:T255"/>
    <mergeCell ref="U255:Z255"/>
    <mergeCell ref="AA255:AF255"/>
    <mergeCell ref="CM254:CS254"/>
    <mergeCell ref="CT254:CZ254"/>
    <mergeCell ref="DA254:DG254"/>
    <mergeCell ref="DH254:DN254"/>
    <mergeCell ref="DO254:DU254"/>
    <mergeCell ref="DV254:EB254"/>
    <mergeCell ref="AY254:BD254"/>
    <mergeCell ref="BE254:BJ254"/>
    <mergeCell ref="BK254:BQ254"/>
    <mergeCell ref="BR254:BX254"/>
    <mergeCell ref="BY254:CE254"/>
    <mergeCell ref="CF254:CL254"/>
    <mergeCell ref="EX253:FD253"/>
    <mergeCell ref="FE253:FK253"/>
    <mergeCell ref="A254:H254"/>
    <mergeCell ref="I254:N254"/>
    <mergeCell ref="O254:T254"/>
    <mergeCell ref="U254:Z254"/>
    <mergeCell ref="AA254:AF254"/>
    <mergeCell ref="AG254:AL254"/>
    <mergeCell ref="AM254:AR254"/>
    <mergeCell ref="AS254:AX254"/>
    <mergeCell ref="DH253:DN253"/>
    <mergeCell ref="DO253:DU253"/>
    <mergeCell ref="DV253:EB253"/>
    <mergeCell ref="EC253:EI253"/>
    <mergeCell ref="EJ253:EP253"/>
    <mergeCell ref="EQ253:EW253"/>
    <mergeCell ref="BR253:BX253"/>
    <mergeCell ref="BY253:CE253"/>
    <mergeCell ref="CF253:CL253"/>
    <mergeCell ref="CM253:CS253"/>
    <mergeCell ref="CT253:CZ253"/>
    <mergeCell ref="DA253:DG253"/>
    <mergeCell ref="AG253:AL253"/>
    <mergeCell ref="AM253:AR253"/>
    <mergeCell ref="AS253:AX253"/>
    <mergeCell ref="AY253:BD253"/>
    <mergeCell ref="BE253:BJ253"/>
    <mergeCell ref="BK253:BQ253"/>
    <mergeCell ref="EC256:EI256"/>
    <mergeCell ref="EJ256:EP256"/>
    <mergeCell ref="EQ256:EW256"/>
    <mergeCell ref="EX256:FD256"/>
    <mergeCell ref="FE256:FK256"/>
    <mergeCell ref="A257:H257"/>
    <mergeCell ref="I257:N257"/>
    <mergeCell ref="O257:T257"/>
    <mergeCell ref="U257:Z257"/>
    <mergeCell ref="AA257:AF257"/>
    <mergeCell ref="CM256:CS256"/>
    <mergeCell ref="CT256:CZ256"/>
    <mergeCell ref="DA256:DG256"/>
    <mergeCell ref="DH256:DN256"/>
    <mergeCell ref="DO256:DU256"/>
    <mergeCell ref="DV256:EB256"/>
    <mergeCell ref="AY256:BD256"/>
    <mergeCell ref="BE256:BJ256"/>
    <mergeCell ref="BK256:BQ256"/>
    <mergeCell ref="BR256:BX256"/>
    <mergeCell ref="BY256:CE256"/>
    <mergeCell ref="CF256:CL256"/>
    <mergeCell ref="EX255:FD255"/>
    <mergeCell ref="FE255:FK255"/>
    <mergeCell ref="A256:H256"/>
    <mergeCell ref="I256:N256"/>
    <mergeCell ref="O256:T256"/>
    <mergeCell ref="U256:Z256"/>
    <mergeCell ref="AA256:AF256"/>
    <mergeCell ref="AG256:AL256"/>
    <mergeCell ref="AM256:AR256"/>
    <mergeCell ref="AS256:AX256"/>
    <mergeCell ref="DH255:DN255"/>
    <mergeCell ref="DO255:DU255"/>
    <mergeCell ref="DV255:EB255"/>
    <mergeCell ref="EC255:EI255"/>
    <mergeCell ref="EJ255:EP255"/>
    <mergeCell ref="EQ255:EW255"/>
    <mergeCell ref="BR255:BX255"/>
    <mergeCell ref="BY255:CE255"/>
    <mergeCell ref="CF255:CL255"/>
    <mergeCell ref="CM255:CS255"/>
    <mergeCell ref="CT255:CZ255"/>
    <mergeCell ref="DA255:DG255"/>
    <mergeCell ref="AG255:AL255"/>
    <mergeCell ref="AM255:AR255"/>
    <mergeCell ref="AS255:AX255"/>
    <mergeCell ref="AY255:BD255"/>
    <mergeCell ref="BE255:BJ255"/>
    <mergeCell ref="BK255:BQ255"/>
    <mergeCell ref="EC258:EI258"/>
    <mergeCell ref="EJ258:EP258"/>
    <mergeCell ref="EQ258:EW258"/>
    <mergeCell ref="EX258:FD258"/>
    <mergeCell ref="FE258:FK258"/>
    <mergeCell ref="A259:H259"/>
    <mergeCell ref="I259:N259"/>
    <mergeCell ref="O259:T259"/>
    <mergeCell ref="U259:Z259"/>
    <mergeCell ref="AA259:AF259"/>
    <mergeCell ref="CM258:CS258"/>
    <mergeCell ref="CT258:CZ258"/>
    <mergeCell ref="DA258:DG258"/>
    <mergeCell ref="DH258:DN258"/>
    <mergeCell ref="DO258:DU258"/>
    <mergeCell ref="DV258:EB258"/>
    <mergeCell ref="AY258:BD258"/>
    <mergeCell ref="BE258:BJ258"/>
    <mergeCell ref="BK258:BQ258"/>
    <mergeCell ref="BR258:BX258"/>
    <mergeCell ref="BY258:CE258"/>
    <mergeCell ref="CF258:CL258"/>
    <mergeCell ref="EX257:FD257"/>
    <mergeCell ref="FE257:FK257"/>
    <mergeCell ref="A258:H258"/>
    <mergeCell ref="I258:N258"/>
    <mergeCell ref="O258:T258"/>
    <mergeCell ref="U258:Z258"/>
    <mergeCell ref="AA258:AF258"/>
    <mergeCell ref="AG258:AL258"/>
    <mergeCell ref="AM258:AR258"/>
    <mergeCell ref="AS258:AX258"/>
    <mergeCell ref="DH257:DN257"/>
    <mergeCell ref="DO257:DU257"/>
    <mergeCell ref="DV257:EB257"/>
    <mergeCell ref="EC257:EI257"/>
    <mergeCell ref="EJ257:EP257"/>
    <mergeCell ref="EQ257:EW257"/>
    <mergeCell ref="BR257:BX257"/>
    <mergeCell ref="BY257:CE257"/>
    <mergeCell ref="CF257:CL257"/>
    <mergeCell ref="CM257:CS257"/>
    <mergeCell ref="CT257:CZ257"/>
    <mergeCell ref="DA257:DG257"/>
    <mergeCell ref="AG257:AL257"/>
    <mergeCell ref="AM257:AR257"/>
    <mergeCell ref="AS257:AX257"/>
    <mergeCell ref="AY257:BD257"/>
    <mergeCell ref="BE257:BJ257"/>
    <mergeCell ref="BK257:BQ257"/>
    <mergeCell ref="EC260:EI260"/>
    <mergeCell ref="EJ260:EP260"/>
    <mergeCell ref="EQ260:EW260"/>
    <mergeCell ref="EX260:FD260"/>
    <mergeCell ref="FE260:FK260"/>
    <mergeCell ref="A261:H261"/>
    <mergeCell ref="I261:N261"/>
    <mergeCell ref="O261:T261"/>
    <mergeCell ref="U261:Z261"/>
    <mergeCell ref="AA261:AF261"/>
    <mergeCell ref="CM260:CS260"/>
    <mergeCell ref="CT260:CZ260"/>
    <mergeCell ref="DA260:DG260"/>
    <mergeCell ref="DH260:DN260"/>
    <mergeCell ref="DO260:DU260"/>
    <mergeCell ref="DV260:EB260"/>
    <mergeCell ref="AY260:BD260"/>
    <mergeCell ref="BE260:BJ260"/>
    <mergeCell ref="BK260:BQ260"/>
    <mergeCell ref="BR260:BX260"/>
    <mergeCell ref="BY260:CE260"/>
    <mergeCell ref="CF260:CL260"/>
    <mergeCell ref="EX259:FD259"/>
    <mergeCell ref="FE259:FK259"/>
    <mergeCell ref="A260:H260"/>
    <mergeCell ref="I260:N260"/>
    <mergeCell ref="O260:T260"/>
    <mergeCell ref="U260:Z260"/>
    <mergeCell ref="AA260:AF260"/>
    <mergeCell ref="AG260:AL260"/>
    <mergeCell ref="AM260:AR260"/>
    <mergeCell ref="AS260:AX260"/>
    <mergeCell ref="DH259:DN259"/>
    <mergeCell ref="DO259:DU259"/>
    <mergeCell ref="DV259:EB259"/>
    <mergeCell ref="EC259:EI259"/>
    <mergeCell ref="EJ259:EP259"/>
    <mergeCell ref="EQ259:EW259"/>
    <mergeCell ref="BR259:BX259"/>
    <mergeCell ref="BY259:CE259"/>
    <mergeCell ref="CF259:CL259"/>
    <mergeCell ref="CM259:CS259"/>
    <mergeCell ref="CT259:CZ259"/>
    <mergeCell ref="DA259:DG259"/>
    <mergeCell ref="AG259:AL259"/>
    <mergeCell ref="AM259:AR259"/>
    <mergeCell ref="AS259:AX259"/>
    <mergeCell ref="AY259:BD259"/>
    <mergeCell ref="BE259:BJ259"/>
    <mergeCell ref="BK259:BQ259"/>
    <mergeCell ref="EC262:EI262"/>
    <mergeCell ref="EJ262:EP262"/>
    <mergeCell ref="EQ262:EW262"/>
    <mergeCell ref="EX262:FD262"/>
    <mergeCell ref="FE262:FK262"/>
    <mergeCell ref="A263:H263"/>
    <mergeCell ref="I263:N263"/>
    <mergeCell ref="O263:T263"/>
    <mergeCell ref="U263:Z263"/>
    <mergeCell ref="AA263:AF263"/>
    <mergeCell ref="CM262:CS262"/>
    <mergeCell ref="CT262:CZ262"/>
    <mergeCell ref="DA262:DG262"/>
    <mergeCell ref="DH262:DN262"/>
    <mergeCell ref="DO262:DU262"/>
    <mergeCell ref="DV262:EB262"/>
    <mergeCell ref="AY262:BD262"/>
    <mergeCell ref="BE262:BJ262"/>
    <mergeCell ref="BK262:BQ262"/>
    <mergeCell ref="BR262:BX262"/>
    <mergeCell ref="BY262:CE262"/>
    <mergeCell ref="CF262:CL262"/>
    <mergeCell ref="EX261:FD261"/>
    <mergeCell ref="FE261:FK261"/>
    <mergeCell ref="A262:H262"/>
    <mergeCell ref="I262:N262"/>
    <mergeCell ref="O262:T262"/>
    <mergeCell ref="U262:Z262"/>
    <mergeCell ref="AA262:AF262"/>
    <mergeCell ref="AG262:AL262"/>
    <mergeCell ref="AM262:AR262"/>
    <mergeCell ref="AS262:AX262"/>
    <mergeCell ref="DH261:DN261"/>
    <mergeCell ref="DO261:DU261"/>
    <mergeCell ref="DV261:EB261"/>
    <mergeCell ref="EC261:EI261"/>
    <mergeCell ref="EJ261:EP261"/>
    <mergeCell ref="EQ261:EW261"/>
    <mergeCell ref="BR261:BX261"/>
    <mergeCell ref="BY261:CE261"/>
    <mergeCell ref="CF261:CL261"/>
    <mergeCell ref="CM261:CS261"/>
    <mergeCell ref="CT261:CZ261"/>
    <mergeCell ref="DA261:DG261"/>
    <mergeCell ref="AG261:AL261"/>
    <mergeCell ref="AM261:AR261"/>
    <mergeCell ref="AS261:AX261"/>
    <mergeCell ref="AY261:BD261"/>
    <mergeCell ref="BE261:BJ261"/>
    <mergeCell ref="BK261:BQ261"/>
    <mergeCell ref="EC264:EI264"/>
    <mergeCell ref="EJ264:EP264"/>
    <mergeCell ref="EQ264:EW264"/>
    <mergeCell ref="EX264:FD264"/>
    <mergeCell ref="FE264:FK264"/>
    <mergeCell ref="A265:H265"/>
    <mergeCell ref="I265:N265"/>
    <mergeCell ref="O265:T265"/>
    <mergeCell ref="U265:Z265"/>
    <mergeCell ref="AA265:AF265"/>
    <mergeCell ref="CM264:CS264"/>
    <mergeCell ref="CT264:CZ264"/>
    <mergeCell ref="DA264:DG264"/>
    <mergeCell ref="DH264:DN264"/>
    <mergeCell ref="DO264:DU264"/>
    <mergeCell ref="DV264:EB264"/>
    <mergeCell ref="AY264:BD264"/>
    <mergeCell ref="BE264:BJ264"/>
    <mergeCell ref="BK264:BQ264"/>
    <mergeCell ref="BR264:BX264"/>
    <mergeCell ref="BY264:CE264"/>
    <mergeCell ref="CF264:CL264"/>
    <mergeCell ref="EX263:FD263"/>
    <mergeCell ref="FE263:FK263"/>
    <mergeCell ref="A264:H264"/>
    <mergeCell ref="I264:N264"/>
    <mergeCell ref="O264:T264"/>
    <mergeCell ref="U264:Z264"/>
    <mergeCell ref="AA264:AF264"/>
    <mergeCell ref="AG264:AL264"/>
    <mergeCell ref="AM264:AR264"/>
    <mergeCell ref="AS264:AX264"/>
    <mergeCell ref="DH263:DN263"/>
    <mergeCell ref="DO263:DU263"/>
    <mergeCell ref="DV263:EB263"/>
    <mergeCell ref="EC263:EI263"/>
    <mergeCell ref="EJ263:EP263"/>
    <mergeCell ref="EQ263:EW263"/>
    <mergeCell ref="BR263:BX263"/>
    <mergeCell ref="BY263:CE263"/>
    <mergeCell ref="CF263:CL263"/>
    <mergeCell ref="CM263:CS263"/>
    <mergeCell ref="CT263:CZ263"/>
    <mergeCell ref="DA263:DG263"/>
    <mergeCell ref="AG263:AL263"/>
    <mergeCell ref="AM263:AR263"/>
    <mergeCell ref="AS263:AX263"/>
    <mergeCell ref="AY263:BD263"/>
    <mergeCell ref="BE263:BJ263"/>
    <mergeCell ref="BK263:BQ263"/>
    <mergeCell ref="EC266:EI266"/>
    <mergeCell ref="EJ266:EP266"/>
    <mergeCell ref="EQ266:EW266"/>
    <mergeCell ref="EX266:FD266"/>
    <mergeCell ref="FE266:FK266"/>
    <mergeCell ref="A267:H267"/>
    <mergeCell ref="I267:N267"/>
    <mergeCell ref="O267:T267"/>
    <mergeCell ref="U267:Z267"/>
    <mergeCell ref="AA267:AF267"/>
    <mergeCell ref="CM266:CS266"/>
    <mergeCell ref="CT266:CZ266"/>
    <mergeCell ref="DA266:DG266"/>
    <mergeCell ref="DH266:DN266"/>
    <mergeCell ref="DO266:DU266"/>
    <mergeCell ref="DV266:EB266"/>
    <mergeCell ref="AY266:BD266"/>
    <mergeCell ref="BE266:BJ266"/>
    <mergeCell ref="BK266:BQ266"/>
    <mergeCell ref="BR266:BX266"/>
    <mergeCell ref="BY266:CE266"/>
    <mergeCell ref="CF266:CL266"/>
    <mergeCell ref="EX265:FD265"/>
    <mergeCell ref="FE265:FK265"/>
    <mergeCell ref="A266:H266"/>
    <mergeCell ref="I266:N266"/>
    <mergeCell ref="O266:T266"/>
    <mergeCell ref="U266:Z266"/>
    <mergeCell ref="AA266:AF266"/>
    <mergeCell ref="AG266:AL266"/>
    <mergeCell ref="AM266:AR266"/>
    <mergeCell ref="AS266:AX266"/>
    <mergeCell ref="DH265:DN265"/>
    <mergeCell ref="DO265:DU265"/>
    <mergeCell ref="DV265:EB265"/>
    <mergeCell ref="EC265:EI265"/>
    <mergeCell ref="EJ265:EP265"/>
    <mergeCell ref="EQ265:EW265"/>
    <mergeCell ref="BR265:BX265"/>
    <mergeCell ref="BY265:CE265"/>
    <mergeCell ref="CF265:CL265"/>
    <mergeCell ref="CM265:CS265"/>
    <mergeCell ref="CT265:CZ265"/>
    <mergeCell ref="DA265:DG265"/>
    <mergeCell ref="AG265:AL265"/>
    <mergeCell ref="AM265:AR265"/>
    <mergeCell ref="AS265:AX265"/>
    <mergeCell ref="AY265:BD265"/>
    <mergeCell ref="BE265:BJ265"/>
    <mergeCell ref="BK265:BQ265"/>
    <mergeCell ref="EC268:EI268"/>
    <mergeCell ref="EJ268:EP268"/>
    <mergeCell ref="EQ268:EW268"/>
    <mergeCell ref="EX268:FD268"/>
    <mergeCell ref="FE268:FK268"/>
    <mergeCell ref="A269:H269"/>
    <mergeCell ref="I269:N269"/>
    <mergeCell ref="O269:T269"/>
    <mergeCell ref="U269:Z269"/>
    <mergeCell ref="AA269:AF269"/>
    <mergeCell ref="CM268:CS268"/>
    <mergeCell ref="CT268:CZ268"/>
    <mergeCell ref="DA268:DG268"/>
    <mergeCell ref="DH268:DN268"/>
    <mergeCell ref="DO268:DU268"/>
    <mergeCell ref="DV268:EB268"/>
    <mergeCell ref="AY268:BD268"/>
    <mergeCell ref="BE268:BJ268"/>
    <mergeCell ref="BK268:BQ268"/>
    <mergeCell ref="BR268:BX268"/>
    <mergeCell ref="BY268:CE268"/>
    <mergeCell ref="CF268:CL268"/>
    <mergeCell ref="EX267:FD267"/>
    <mergeCell ref="FE267:FK267"/>
    <mergeCell ref="A268:H268"/>
    <mergeCell ref="I268:N268"/>
    <mergeCell ref="O268:T268"/>
    <mergeCell ref="U268:Z268"/>
    <mergeCell ref="AA268:AF268"/>
    <mergeCell ref="AG268:AL268"/>
    <mergeCell ref="AM268:AR268"/>
    <mergeCell ref="AS268:AX268"/>
    <mergeCell ref="DH267:DN267"/>
    <mergeCell ref="DO267:DU267"/>
    <mergeCell ref="DV267:EB267"/>
    <mergeCell ref="EC267:EI267"/>
    <mergeCell ref="EJ267:EP267"/>
    <mergeCell ref="EQ267:EW267"/>
    <mergeCell ref="BR267:BX267"/>
    <mergeCell ref="BY267:CE267"/>
    <mergeCell ref="CF267:CL267"/>
    <mergeCell ref="CM267:CS267"/>
    <mergeCell ref="CT267:CZ267"/>
    <mergeCell ref="DA267:DG267"/>
    <mergeCell ref="AG267:AL267"/>
    <mergeCell ref="AM267:AR267"/>
    <mergeCell ref="AS267:AX267"/>
    <mergeCell ref="AY267:BD267"/>
    <mergeCell ref="BE267:BJ267"/>
    <mergeCell ref="BK267:BQ267"/>
    <mergeCell ref="EC270:EI270"/>
    <mergeCell ref="EJ270:EP270"/>
    <mergeCell ref="EQ270:EW270"/>
    <mergeCell ref="EX270:FD270"/>
    <mergeCell ref="FE270:FK270"/>
    <mergeCell ref="A271:H271"/>
    <mergeCell ref="I271:N271"/>
    <mergeCell ref="O271:T271"/>
    <mergeCell ref="U271:Z271"/>
    <mergeCell ref="AA271:AF271"/>
    <mergeCell ref="CM270:CS270"/>
    <mergeCell ref="CT270:CZ270"/>
    <mergeCell ref="DA270:DG270"/>
    <mergeCell ref="DH270:DN270"/>
    <mergeCell ref="DO270:DU270"/>
    <mergeCell ref="DV270:EB270"/>
    <mergeCell ref="AY270:BD270"/>
    <mergeCell ref="BE270:BJ270"/>
    <mergeCell ref="BK270:BQ270"/>
    <mergeCell ref="BR270:BX270"/>
    <mergeCell ref="BY270:CE270"/>
    <mergeCell ref="CF270:CL270"/>
    <mergeCell ref="EX269:FD269"/>
    <mergeCell ref="FE269:FK269"/>
    <mergeCell ref="A270:H270"/>
    <mergeCell ref="I270:N270"/>
    <mergeCell ref="O270:T270"/>
    <mergeCell ref="U270:Z270"/>
    <mergeCell ref="AA270:AF270"/>
    <mergeCell ref="AG270:AL270"/>
    <mergeCell ref="AM270:AR270"/>
    <mergeCell ref="AS270:AX270"/>
    <mergeCell ref="DH269:DN269"/>
    <mergeCell ref="DO269:DU269"/>
    <mergeCell ref="DV269:EB269"/>
    <mergeCell ref="EC269:EI269"/>
    <mergeCell ref="EJ269:EP269"/>
    <mergeCell ref="EQ269:EW269"/>
    <mergeCell ref="BR269:BX269"/>
    <mergeCell ref="BY269:CE269"/>
    <mergeCell ref="CF269:CL269"/>
    <mergeCell ref="CM269:CS269"/>
    <mergeCell ref="CT269:CZ269"/>
    <mergeCell ref="DA269:DG269"/>
    <mergeCell ref="AG269:AL269"/>
    <mergeCell ref="AM269:AR269"/>
    <mergeCell ref="AS269:AX269"/>
    <mergeCell ref="AY269:BD269"/>
    <mergeCell ref="BE269:BJ269"/>
    <mergeCell ref="BK269:BQ269"/>
    <mergeCell ref="EC272:EI272"/>
    <mergeCell ref="EJ272:EP272"/>
    <mergeCell ref="EQ272:EW272"/>
    <mergeCell ref="EX272:FD272"/>
    <mergeCell ref="FE272:FK272"/>
    <mergeCell ref="A273:H273"/>
    <mergeCell ref="I273:N273"/>
    <mergeCell ref="O273:T273"/>
    <mergeCell ref="U273:Z273"/>
    <mergeCell ref="AA273:AF273"/>
    <mergeCell ref="CM272:CS272"/>
    <mergeCell ref="CT272:CZ272"/>
    <mergeCell ref="DA272:DG272"/>
    <mergeCell ref="DH272:DN272"/>
    <mergeCell ref="DO272:DU272"/>
    <mergeCell ref="DV272:EB272"/>
    <mergeCell ref="AY272:BD272"/>
    <mergeCell ref="BE272:BJ272"/>
    <mergeCell ref="BK272:BQ272"/>
    <mergeCell ref="BR272:BX272"/>
    <mergeCell ref="BY272:CE272"/>
    <mergeCell ref="CF272:CL272"/>
    <mergeCell ref="EX271:FD271"/>
    <mergeCell ref="FE271:FK271"/>
    <mergeCell ref="A272:H272"/>
    <mergeCell ref="I272:N272"/>
    <mergeCell ref="O272:T272"/>
    <mergeCell ref="U272:Z272"/>
    <mergeCell ref="AA272:AF272"/>
    <mergeCell ref="AG272:AL272"/>
    <mergeCell ref="AM272:AR272"/>
    <mergeCell ref="AS272:AX272"/>
    <mergeCell ref="DH271:DN271"/>
    <mergeCell ref="DO271:DU271"/>
    <mergeCell ref="DV271:EB271"/>
    <mergeCell ref="EC271:EI271"/>
    <mergeCell ref="EJ271:EP271"/>
    <mergeCell ref="EQ271:EW271"/>
    <mergeCell ref="BR271:BX271"/>
    <mergeCell ref="BY271:CE271"/>
    <mergeCell ref="CF271:CL271"/>
    <mergeCell ref="CM271:CS271"/>
    <mergeCell ref="CT271:CZ271"/>
    <mergeCell ref="DA271:DG271"/>
    <mergeCell ref="AG271:AL271"/>
    <mergeCell ref="AM271:AR271"/>
    <mergeCell ref="AS271:AX271"/>
    <mergeCell ref="AY271:BD271"/>
    <mergeCell ref="BE271:BJ271"/>
    <mergeCell ref="BK271:BQ271"/>
    <mergeCell ref="EC274:EI274"/>
    <mergeCell ref="EJ274:EP274"/>
    <mergeCell ref="EQ274:EW274"/>
    <mergeCell ref="EX274:FD274"/>
    <mergeCell ref="FE274:FK274"/>
    <mergeCell ref="A275:H275"/>
    <mergeCell ref="I275:N275"/>
    <mergeCell ref="O275:T275"/>
    <mergeCell ref="U275:Z275"/>
    <mergeCell ref="AA275:AF275"/>
    <mergeCell ref="CM274:CS274"/>
    <mergeCell ref="CT274:CZ274"/>
    <mergeCell ref="DA274:DG274"/>
    <mergeCell ref="DH274:DN274"/>
    <mergeCell ref="DO274:DU274"/>
    <mergeCell ref="DV274:EB274"/>
    <mergeCell ref="AY274:BD274"/>
    <mergeCell ref="BE274:BJ274"/>
    <mergeCell ref="BK274:BQ274"/>
    <mergeCell ref="BR274:BX274"/>
    <mergeCell ref="BY274:CE274"/>
    <mergeCell ref="CF274:CL274"/>
    <mergeCell ref="EX273:FD273"/>
    <mergeCell ref="FE273:FK273"/>
    <mergeCell ref="A274:H274"/>
    <mergeCell ref="I274:N274"/>
    <mergeCell ref="O274:T274"/>
    <mergeCell ref="U274:Z274"/>
    <mergeCell ref="AA274:AF274"/>
    <mergeCell ref="AG274:AL274"/>
    <mergeCell ref="AM274:AR274"/>
    <mergeCell ref="AS274:AX274"/>
    <mergeCell ref="DH273:DN273"/>
    <mergeCell ref="DO273:DU273"/>
    <mergeCell ref="DV273:EB273"/>
    <mergeCell ref="EC273:EI273"/>
    <mergeCell ref="EJ273:EP273"/>
    <mergeCell ref="EQ273:EW273"/>
    <mergeCell ref="BR273:BX273"/>
    <mergeCell ref="BY273:CE273"/>
    <mergeCell ref="CF273:CL273"/>
    <mergeCell ref="CM273:CS273"/>
    <mergeCell ref="CT273:CZ273"/>
    <mergeCell ref="DA273:DG273"/>
    <mergeCell ref="AG273:AL273"/>
    <mergeCell ref="AM273:AR273"/>
    <mergeCell ref="AS273:AX273"/>
    <mergeCell ref="AY273:BD273"/>
    <mergeCell ref="BE273:BJ273"/>
    <mergeCell ref="BK273:BQ273"/>
    <mergeCell ref="DV280:EB280"/>
    <mergeCell ref="EC280:EI280"/>
    <mergeCell ref="EJ280:EP280"/>
    <mergeCell ref="EQ280:EW280"/>
    <mergeCell ref="EX280:FD280"/>
    <mergeCell ref="FE280:FK280"/>
    <mergeCell ref="CF280:CL280"/>
    <mergeCell ref="CM280:CS280"/>
    <mergeCell ref="CT280:CZ280"/>
    <mergeCell ref="DA280:DG280"/>
    <mergeCell ref="DH280:DN280"/>
    <mergeCell ref="DO280:DU280"/>
    <mergeCell ref="AS280:AX280"/>
    <mergeCell ref="AY280:BD280"/>
    <mergeCell ref="BE280:BJ280"/>
    <mergeCell ref="BK280:BQ280"/>
    <mergeCell ref="BR280:BX280"/>
    <mergeCell ref="BY280:CE280"/>
    <mergeCell ref="EX275:FD275"/>
    <mergeCell ref="FE275:FK275"/>
    <mergeCell ref="A278:H280"/>
    <mergeCell ref="EA278:EK278"/>
    <mergeCell ref="I280:N280"/>
    <mergeCell ref="O280:T280"/>
    <mergeCell ref="U280:Z280"/>
    <mergeCell ref="AA280:AF280"/>
    <mergeCell ref="AG280:AL280"/>
    <mergeCell ref="AM280:AR280"/>
    <mergeCell ref="DH275:DN275"/>
    <mergeCell ref="DO275:DU275"/>
    <mergeCell ref="DV275:EB275"/>
    <mergeCell ref="EC275:EI275"/>
    <mergeCell ref="EJ275:EP275"/>
    <mergeCell ref="EQ275:EW275"/>
    <mergeCell ref="BR275:BX275"/>
    <mergeCell ref="BY275:CE275"/>
    <mergeCell ref="CF275:CL275"/>
    <mergeCell ref="CM275:CS275"/>
    <mergeCell ref="CT275:CZ275"/>
    <mergeCell ref="DA275:DG275"/>
    <mergeCell ref="AG275:AL275"/>
    <mergeCell ref="AM275:AR275"/>
    <mergeCell ref="AS275:AX275"/>
    <mergeCell ref="AY275:BD275"/>
    <mergeCell ref="BE275:BJ275"/>
    <mergeCell ref="BK275:BQ275"/>
    <mergeCell ref="EJ282:EP282"/>
    <mergeCell ref="EQ282:EW282"/>
    <mergeCell ref="EX282:FD282"/>
    <mergeCell ref="FE282:FK282"/>
    <mergeCell ref="A283:H283"/>
    <mergeCell ref="I283:N283"/>
    <mergeCell ref="O283:T283"/>
    <mergeCell ref="U283:Z283"/>
    <mergeCell ref="AA283:AF283"/>
    <mergeCell ref="AG283:AL283"/>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A281:H281"/>
    <mergeCell ref="I281:N281"/>
    <mergeCell ref="O281:T281"/>
    <mergeCell ref="U281:Z281"/>
    <mergeCell ref="AA281:AF281"/>
    <mergeCell ref="AG281:AL281"/>
    <mergeCell ref="EJ284:EP284"/>
    <mergeCell ref="EQ284:EW284"/>
    <mergeCell ref="EX284:FD284"/>
    <mergeCell ref="FE284:FK284"/>
    <mergeCell ref="A285:H285"/>
    <mergeCell ref="I285:N285"/>
    <mergeCell ref="O285:T285"/>
    <mergeCell ref="U285:Z285"/>
    <mergeCell ref="AA285:AF285"/>
    <mergeCell ref="AG285:AL285"/>
    <mergeCell ref="CT284:CZ284"/>
    <mergeCell ref="DA284:DG284"/>
    <mergeCell ref="DH284:DN284"/>
    <mergeCell ref="DO284:DU284"/>
    <mergeCell ref="DV284:EB284"/>
    <mergeCell ref="EC284:EI284"/>
    <mergeCell ref="BE284:BJ284"/>
    <mergeCell ref="BK284:BQ284"/>
    <mergeCell ref="BR284:BX284"/>
    <mergeCell ref="BY284:CE284"/>
    <mergeCell ref="CF284:CL284"/>
    <mergeCell ref="CM284:CS284"/>
    <mergeCell ref="FE283:FK283"/>
    <mergeCell ref="A284:H284"/>
    <mergeCell ref="I284:N284"/>
    <mergeCell ref="O284:T284"/>
    <mergeCell ref="U284:Z284"/>
    <mergeCell ref="AA284:AF284"/>
    <mergeCell ref="AG284:AL284"/>
    <mergeCell ref="AM284:AR284"/>
    <mergeCell ref="AS284:AX284"/>
    <mergeCell ref="AY284:BD284"/>
    <mergeCell ref="DO283:DU283"/>
    <mergeCell ref="DV283:EB283"/>
    <mergeCell ref="EC283:EI283"/>
    <mergeCell ref="EJ283:EP283"/>
    <mergeCell ref="EQ283:EW283"/>
    <mergeCell ref="EX283:FD283"/>
    <mergeCell ref="BY283:CE283"/>
    <mergeCell ref="CF283:CL283"/>
    <mergeCell ref="CM283:CS283"/>
    <mergeCell ref="CT283:CZ283"/>
    <mergeCell ref="DA283:DG283"/>
    <mergeCell ref="DH283:DN283"/>
    <mergeCell ref="AM283:AR283"/>
    <mergeCell ref="AS283:AX283"/>
    <mergeCell ref="AY283:BD283"/>
    <mergeCell ref="BE283:BJ283"/>
    <mergeCell ref="BK283:BQ283"/>
    <mergeCell ref="BR283:BX283"/>
    <mergeCell ref="EJ286:EP286"/>
    <mergeCell ref="EQ286:EW286"/>
    <mergeCell ref="EX286:FD286"/>
    <mergeCell ref="FE286:FK286"/>
    <mergeCell ref="A287:H287"/>
    <mergeCell ref="I287:N287"/>
    <mergeCell ref="O287:T287"/>
    <mergeCell ref="U287:Z287"/>
    <mergeCell ref="AA287:AF287"/>
    <mergeCell ref="AG287:AL287"/>
    <mergeCell ref="CT286:CZ286"/>
    <mergeCell ref="DA286:DG286"/>
    <mergeCell ref="DH286:DN286"/>
    <mergeCell ref="DO286:DU286"/>
    <mergeCell ref="DV286:EB286"/>
    <mergeCell ref="EC286:EI286"/>
    <mergeCell ref="BE286:BJ286"/>
    <mergeCell ref="BK286:BQ286"/>
    <mergeCell ref="BR286:BX286"/>
    <mergeCell ref="BY286:CE286"/>
    <mergeCell ref="CF286:CL286"/>
    <mergeCell ref="CM286:CS286"/>
    <mergeCell ref="FE285:FK285"/>
    <mergeCell ref="A286:H286"/>
    <mergeCell ref="I286:N286"/>
    <mergeCell ref="O286:T286"/>
    <mergeCell ref="U286:Z286"/>
    <mergeCell ref="AA286:AF286"/>
    <mergeCell ref="AG286:AL286"/>
    <mergeCell ref="AM286:AR286"/>
    <mergeCell ref="AS286:AX286"/>
    <mergeCell ref="AY286:BD286"/>
    <mergeCell ref="DO285:DU285"/>
    <mergeCell ref="DV285:EB285"/>
    <mergeCell ref="EC285:EI285"/>
    <mergeCell ref="EJ285:EP285"/>
    <mergeCell ref="EQ285:EW285"/>
    <mergeCell ref="EX285:FD285"/>
    <mergeCell ref="BY285:CE285"/>
    <mergeCell ref="CF285:CL285"/>
    <mergeCell ref="CM285:CS285"/>
    <mergeCell ref="CT285:CZ285"/>
    <mergeCell ref="DA285:DG285"/>
    <mergeCell ref="DH285:DN285"/>
    <mergeCell ref="AM285:AR285"/>
    <mergeCell ref="AS285:AX285"/>
    <mergeCell ref="AY285:BD285"/>
    <mergeCell ref="BE285:BJ285"/>
    <mergeCell ref="BK285:BQ285"/>
    <mergeCell ref="BR285:BX285"/>
    <mergeCell ref="EJ288:EP288"/>
    <mergeCell ref="EQ288:EW288"/>
    <mergeCell ref="EX288:FD288"/>
    <mergeCell ref="FE288:FK288"/>
    <mergeCell ref="A289:H289"/>
    <mergeCell ref="I289:N289"/>
    <mergeCell ref="O289:T289"/>
    <mergeCell ref="U289:Z289"/>
    <mergeCell ref="AA289:AF289"/>
    <mergeCell ref="AG289:AL289"/>
    <mergeCell ref="CT288:CZ288"/>
    <mergeCell ref="DA288:DG288"/>
    <mergeCell ref="DH288:DN288"/>
    <mergeCell ref="DO288:DU288"/>
    <mergeCell ref="DV288:EB288"/>
    <mergeCell ref="EC288:EI288"/>
    <mergeCell ref="BE288:BJ288"/>
    <mergeCell ref="BK288:BQ288"/>
    <mergeCell ref="BR288:BX288"/>
    <mergeCell ref="BY288:CE288"/>
    <mergeCell ref="CF288:CL288"/>
    <mergeCell ref="CM288:CS288"/>
    <mergeCell ref="FE287:FK287"/>
    <mergeCell ref="A288:H288"/>
    <mergeCell ref="I288:N288"/>
    <mergeCell ref="O288:T288"/>
    <mergeCell ref="U288:Z288"/>
    <mergeCell ref="AA288:AF288"/>
    <mergeCell ref="AG288:AL288"/>
    <mergeCell ref="AM288:AR288"/>
    <mergeCell ref="AS288:AX288"/>
    <mergeCell ref="AY288:BD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EJ290:EP290"/>
    <mergeCell ref="EQ290:EW290"/>
    <mergeCell ref="EX290:FD290"/>
    <mergeCell ref="FE290:FK290"/>
    <mergeCell ref="A291:H291"/>
    <mergeCell ref="I291:N291"/>
    <mergeCell ref="O291:T291"/>
    <mergeCell ref="U291:Z291"/>
    <mergeCell ref="AA291:AF291"/>
    <mergeCell ref="AG291:AL291"/>
    <mergeCell ref="CT290:CZ290"/>
    <mergeCell ref="DA290:DG290"/>
    <mergeCell ref="DH290:DN290"/>
    <mergeCell ref="DO290:DU290"/>
    <mergeCell ref="DV290:EB290"/>
    <mergeCell ref="EC290:EI290"/>
    <mergeCell ref="BE290:BJ290"/>
    <mergeCell ref="BK290:BQ290"/>
    <mergeCell ref="BR290:BX290"/>
    <mergeCell ref="BY290:CE290"/>
    <mergeCell ref="CF290:CL290"/>
    <mergeCell ref="CM290:CS290"/>
    <mergeCell ref="FE289:FK289"/>
    <mergeCell ref="A290:H290"/>
    <mergeCell ref="I290:N290"/>
    <mergeCell ref="O290:T290"/>
    <mergeCell ref="U290:Z290"/>
    <mergeCell ref="AA290:AF290"/>
    <mergeCell ref="AG290:AL290"/>
    <mergeCell ref="AM290:AR290"/>
    <mergeCell ref="AS290:AX290"/>
    <mergeCell ref="AY290:BD290"/>
    <mergeCell ref="DO289:DU289"/>
    <mergeCell ref="DV289:EB289"/>
    <mergeCell ref="EC289:EI289"/>
    <mergeCell ref="EJ289:EP289"/>
    <mergeCell ref="EQ289:EW289"/>
    <mergeCell ref="EX289:FD289"/>
    <mergeCell ref="BY289:CE289"/>
    <mergeCell ref="CF289:CL289"/>
    <mergeCell ref="CM289:CS289"/>
    <mergeCell ref="CT289:CZ289"/>
    <mergeCell ref="DA289:DG289"/>
    <mergeCell ref="DH289:DN289"/>
    <mergeCell ref="AM289:AR289"/>
    <mergeCell ref="AS289:AX289"/>
    <mergeCell ref="AY289:BD289"/>
    <mergeCell ref="BE289:BJ289"/>
    <mergeCell ref="BK289:BQ289"/>
    <mergeCell ref="BR289:BX289"/>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10:EP310"/>
    <mergeCell ref="EQ310:EW310"/>
    <mergeCell ref="EX310:FD310"/>
    <mergeCell ref="FE310:FK310"/>
    <mergeCell ref="A313:H315"/>
    <mergeCell ref="EA313:EK313"/>
    <mergeCell ref="I315:N315"/>
    <mergeCell ref="O315:T315"/>
    <mergeCell ref="U315:Z315"/>
    <mergeCell ref="AA315:AF315"/>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C316:EI316"/>
    <mergeCell ref="EJ316:EP316"/>
    <mergeCell ref="EQ316:EW316"/>
    <mergeCell ref="EX316:FD316"/>
    <mergeCell ref="FE316:FK316"/>
    <mergeCell ref="A317:H317"/>
    <mergeCell ref="I317:N317"/>
    <mergeCell ref="O317:T317"/>
    <mergeCell ref="U317:Z317"/>
    <mergeCell ref="AA317:AF317"/>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C318:EI318"/>
    <mergeCell ref="EJ318:EP318"/>
    <mergeCell ref="EQ318:EW318"/>
    <mergeCell ref="EX318:FD318"/>
    <mergeCell ref="FE318:FK318"/>
    <mergeCell ref="A319:H319"/>
    <mergeCell ref="I319:N319"/>
    <mergeCell ref="O319:T319"/>
    <mergeCell ref="U319:Z319"/>
    <mergeCell ref="AA319:AF319"/>
    <mergeCell ref="CM318:CS318"/>
    <mergeCell ref="CT318:CZ318"/>
    <mergeCell ref="DA318:DG318"/>
    <mergeCell ref="DH318:DN318"/>
    <mergeCell ref="DO318:DU318"/>
    <mergeCell ref="DV318:EB318"/>
    <mergeCell ref="AY318:BD318"/>
    <mergeCell ref="BE318:BJ318"/>
    <mergeCell ref="BK318:BQ318"/>
    <mergeCell ref="BR318:BX318"/>
    <mergeCell ref="BY318:CE318"/>
    <mergeCell ref="CF318:CL318"/>
    <mergeCell ref="EX317:FD317"/>
    <mergeCell ref="FE317:FK317"/>
    <mergeCell ref="A318:H318"/>
    <mergeCell ref="I318:N318"/>
    <mergeCell ref="O318:T318"/>
    <mergeCell ref="U318:Z318"/>
    <mergeCell ref="AA318:AF318"/>
    <mergeCell ref="AG318:AL318"/>
    <mergeCell ref="AM318:AR318"/>
    <mergeCell ref="AS318:AX318"/>
    <mergeCell ref="DH317:DN317"/>
    <mergeCell ref="DO317:DU317"/>
    <mergeCell ref="DV317:EB317"/>
    <mergeCell ref="EC317:EI317"/>
    <mergeCell ref="EJ317:EP317"/>
    <mergeCell ref="EQ317:EW317"/>
    <mergeCell ref="BR317:BX317"/>
    <mergeCell ref="BY317:CE317"/>
    <mergeCell ref="CF317:CL317"/>
    <mergeCell ref="CM317:CS317"/>
    <mergeCell ref="CT317:CZ317"/>
    <mergeCell ref="DA317:DG317"/>
    <mergeCell ref="AG317:AL317"/>
    <mergeCell ref="AM317:AR317"/>
    <mergeCell ref="AS317:AX317"/>
    <mergeCell ref="AY317:BD317"/>
    <mergeCell ref="BE317:BJ317"/>
    <mergeCell ref="BK317:BQ317"/>
    <mergeCell ref="EC320:EI320"/>
    <mergeCell ref="EJ320:EP320"/>
    <mergeCell ref="EQ320:EW320"/>
    <mergeCell ref="EX320:FD320"/>
    <mergeCell ref="FE320:FK320"/>
    <mergeCell ref="A321:H321"/>
    <mergeCell ref="I321:N321"/>
    <mergeCell ref="O321:T321"/>
    <mergeCell ref="U321:Z321"/>
    <mergeCell ref="AA321:AF321"/>
    <mergeCell ref="CM320:CS320"/>
    <mergeCell ref="CT320:CZ320"/>
    <mergeCell ref="DA320:DG320"/>
    <mergeCell ref="DH320:DN320"/>
    <mergeCell ref="DO320:DU320"/>
    <mergeCell ref="DV320:EB320"/>
    <mergeCell ref="AY320:BD320"/>
    <mergeCell ref="BE320:BJ320"/>
    <mergeCell ref="BK320:BQ320"/>
    <mergeCell ref="BR320:BX320"/>
    <mergeCell ref="BY320:CE320"/>
    <mergeCell ref="CF320:CL320"/>
    <mergeCell ref="EX319:FD319"/>
    <mergeCell ref="FE319:FK319"/>
    <mergeCell ref="A320:H320"/>
    <mergeCell ref="I320:N320"/>
    <mergeCell ref="O320:T320"/>
    <mergeCell ref="U320:Z320"/>
    <mergeCell ref="AA320:AF320"/>
    <mergeCell ref="AG320:AL320"/>
    <mergeCell ref="AM320:AR320"/>
    <mergeCell ref="AS320:AX320"/>
    <mergeCell ref="DH319:DN319"/>
    <mergeCell ref="DO319:DU319"/>
    <mergeCell ref="DV319:EB319"/>
    <mergeCell ref="EC319:EI319"/>
    <mergeCell ref="EJ319:EP319"/>
    <mergeCell ref="EQ319:EW319"/>
    <mergeCell ref="BR319:BX319"/>
    <mergeCell ref="BY319:CE319"/>
    <mergeCell ref="CF319:CL319"/>
    <mergeCell ref="CM319:CS319"/>
    <mergeCell ref="CT319:CZ319"/>
    <mergeCell ref="DA319:DG319"/>
    <mergeCell ref="AG319:AL319"/>
    <mergeCell ref="AM319:AR319"/>
    <mergeCell ref="AS319:AX319"/>
    <mergeCell ref="AY319:BD319"/>
    <mergeCell ref="BE319:BJ319"/>
    <mergeCell ref="BK319:BQ319"/>
    <mergeCell ref="EC322:EI322"/>
    <mergeCell ref="EJ322:EP322"/>
    <mergeCell ref="EQ322:EW322"/>
    <mergeCell ref="EX322:FD322"/>
    <mergeCell ref="FE322:FK322"/>
    <mergeCell ref="A323:H323"/>
    <mergeCell ref="I323:N323"/>
    <mergeCell ref="O323:T323"/>
    <mergeCell ref="U323:Z323"/>
    <mergeCell ref="AA323:AF323"/>
    <mergeCell ref="CM322:CS322"/>
    <mergeCell ref="CT322:CZ322"/>
    <mergeCell ref="DA322:DG322"/>
    <mergeCell ref="DH322:DN322"/>
    <mergeCell ref="DO322:DU322"/>
    <mergeCell ref="DV322:EB322"/>
    <mergeCell ref="AY322:BD322"/>
    <mergeCell ref="BE322:BJ322"/>
    <mergeCell ref="BK322:BQ322"/>
    <mergeCell ref="BR322:BX322"/>
    <mergeCell ref="BY322:CE322"/>
    <mergeCell ref="CF322:CL322"/>
    <mergeCell ref="EX321:FD321"/>
    <mergeCell ref="FE321:FK321"/>
    <mergeCell ref="A322:H322"/>
    <mergeCell ref="I322:N322"/>
    <mergeCell ref="O322:T322"/>
    <mergeCell ref="U322:Z322"/>
    <mergeCell ref="AA322:AF322"/>
    <mergeCell ref="AG322:AL322"/>
    <mergeCell ref="AM322:AR322"/>
    <mergeCell ref="AS322:AX322"/>
    <mergeCell ref="DH321:DN321"/>
    <mergeCell ref="DO321:DU321"/>
    <mergeCell ref="DV321:EB321"/>
    <mergeCell ref="EC321:EI321"/>
    <mergeCell ref="EJ321:EP321"/>
    <mergeCell ref="EQ321:EW321"/>
    <mergeCell ref="BR321:BX321"/>
    <mergeCell ref="BY321:CE321"/>
    <mergeCell ref="CF321:CL321"/>
    <mergeCell ref="CM321:CS321"/>
    <mergeCell ref="CT321:CZ321"/>
    <mergeCell ref="DA321:DG321"/>
    <mergeCell ref="AG321:AL321"/>
    <mergeCell ref="AM321:AR321"/>
    <mergeCell ref="AS321:AX321"/>
    <mergeCell ref="AY321:BD321"/>
    <mergeCell ref="BE321:BJ321"/>
    <mergeCell ref="BK321:BQ321"/>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DV350:EB350"/>
    <mergeCell ref="EC350:EI350"/>
    <mergeCell ref="EJ350:EP350"/>
    <mergeCell ref="EQ350:EW350"/>
    <mergeCell ref="EX350:FD350"/>
    <mergeCell ref="FE350:FK350"/>
    <mergeCell ref="CF350:CL350"/>
    <mergeCell ref="CM350:CS350"/>
    <mergeCell ref="CT350:CZ350"/>
    <mergeCell ref="DA350:DG350"/>
    <mergeCell ref="DH350:DN350"/>
    <mergeCell ref="DO350:DU350"/>
    <mergeCell ref="AS350:AX350"/>
    <mergeCell ref="AY350:BD350"/>
    <mergeCell ref="BE350:BJ350"/>
    <mergeCell ref="BK350:BQ350"/>
    <mergeCell ref="BR350:BX350"/>
    <mergeCell ref="BY350:CE350"/>
    <mergeCell ref="EX345:FD345"/>
    <mergeCell ref="FE345:FK345"/>
    <mergeCell ref="A348:H350"/>
    <mergeCell ref="EA348:EK348"/>
    <mergeCell ref="I350:N350"/>
    <mergeCell ref="O350:T350"/>
    <mergeCell ref="U350:Z350"/>
    <mergeCell ref="AA350:AF350"/>
    <mergeCell ref="AG350:AL350"/>
    <mergeCell ref="AM350:AR350"/>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J352:EP352"/>
    <mergeCell ref="EQ352:EW352"/>
    <mergeCell ref="EX352:FD352"/>
    <mergeCell ref="FE352:FK352"/>
    <mergeCell ref="A353:H353"/>
    <mergeCell ref="I353:N353"/>
    <mergeCell ref="O353:T353"/>
    <mergeCell ref="U353:Z353"/>
    <mergeCell ref="AA353:AF353"/>
    <mergeCell ref="AG353:AL353"/>
    <mergeCell ref="CT352:CZ352"/>
    <mergeCell ref="DA352:DG352"/>
    <mergeCell ref="DH352:DN352"/>
    <mergeCell ref="DO352:DU352"/>
    <mergeCell ref="DV352:EB352"/>
    <mergeCell ref="EC352:EI352"/>
    <mergeCell ref="BE352:BJ352"/>
    <mergeCell ref="BK352:BQ352"/>
    <mergeCell ref="BR352:BX352"/>
    <mergeCell ref="BY352:CE352"/>
    <mergeCell ref="CF352:CL352"/>
    <mergeCell ref="CM352:CS352"/>
    <mergeCell ref="FE351:FK351"/>
    <mergeCell ref="A352:H352"/>
    <mergeCell ref="I352:N352"/>
    <mergeCell ref="O352:T352"/>
    <mergeCell ref="U352:Z352"/>
    <mergeCell ref="AA352:AF352"/>
    <mergeCell ref="AG352:AL352"/>
    <mergeCell ref="AM352:AR352"/>
    <mergeCell ref="AS352:AX352"/>
    <mergeCell ref="AY352:BD352"/>
    <mergeCell ref="DO351:DU351"/>
    <mergeCell ref="DV351:EB351"/>
    <mergeCell ref="EC351:EI351"/>
    <mergeCell ref="EJ351:EP351"/>
    <mergeCell ref="EQ351:EW351"/>
    <mergeCell ref="EX351:FD351"/>
    <mergeCell ref="BY351:CE351"/>
    <mergeCell ref="CF351:CL351"/>
    <mergeCell ref="CM351:CS351"/>
    <mergeCell ref="CT351:CZ351"/>
    <mergeCell ref="DA351:DG351"/>
    <mergeCell ref="DH351:DN351"/>
    <mergeCell ref="AM351:AR351"/>
    <mergeCell ref="AS351:AX351"/>
    <mergeCell ref="AY351:BD351"/>
    <mergeCell ref="BE351:BJ351"/>
    <mergeCell ref="BK351:BQ351"/>
    <mergeCell ref="BR351:BX351"/>
    <mergeCell ref="A351:H351"/>
    <mergeCell ref="I351:N351"/>
    <mergeCell ref="O351:T351"/>
    <mergeCell ref="U351:Z351"/>
    <mergeCell ref="AA351:AF351"/>
    <mergeCell ref="AG351:AL351"/>
    <mergeCell ref="EJ354:EP354"/>
    <mergeCell ref="EQ354:EW354"/>
    <mergeCell ref="EX354:FD354"/>
    <mergeCell ref="FE354:FK354"/>
    <mergeCell ref="A355:H355"/>
    <mergeCell ref="I355:N355"/>
    <mergeCell ref="O355:T355"/>
    <mergeCell ref="U355:Z355"/>
    <mergeCell ref="AA355:AF355"/>
    <mergeCell ref="AG355:AL355"/>
    <mergeCell ref="CT354:CZ354"/>
    <mergeCell ref="DA354:DG354"/>
    <mergeCell ref="DH354:DN354"/>
    <mergeCell ref="DO354:DU354"/>
    <mergeCell ref="DV354:EB354"/>
    <mergeCell ref="EC354:EI354"/>
    <mergeCell ref="BE354:BJ354"/>
    <mergeCell ref="BK354:BQ354"/>
    <mergeCell ref="BR354:BX354"/>
    <mergeCell ref="BY354:CE354"/>
    <mergeCell ref="CF354:CL354"/>
    <mergeCell ref="CM354:CS354"/>
    <mergeCell ref="FE353:FK353"/>
    <mergeCell ref="A354:H354"/>
    <mergeCell ref="I354:N354"/>
    <mergeCell ref="O354:T354"/>
    <mergeCell ref="U354:Z354"/>
    <mergeCell ref="AA354:AF354"/>
    <mergeCell ref="AG354:AL354"/>
    <mergeCell ref="AM354:AR354"/>
    <mergeCell ref="AS354:AX354"/>
    <mergeCell ref="AY354:BD354"/>
    <mergeCell ref="DO353:DU353"/>
    <mergeCell ref="DV353:EB353"/>
    <mergeCell ref="EC353:EI353"/>
    <mergeCell ref="EJ353:EP353"/>
    <mergeCell ref="EQ353:EW353"/>
    <mergeCell ref="EX353:FD353"/>
    <mergeCell ref="BY353:CE353"/>
    <mergeCell ref="CF353:CL353"/>
    <mergeCell ref="CM353:CS353"/>
    <mergeCell ref="CT353:CZ353"/>
    <mergeCell ref="DA353:DG353"/>
    <mergeCell ref="DH353:DN353"/>
    <mergeCell ref="AM353:AR353"/>
    <mergeCell ref="AS353:AX353"/>
    <mergeCell ref="AY353:BD353"/>
    <mergeCell ref="BE353:BJ353"/>
    <mergeCell ref="BK353:BQ353"/>
    <mergeCell ref="BR353:BX353"/>
    <mergeCell ref="EJ356:EP356"/>
    <mergeCell ref="EQ356:EW356"/>
    <mergeCell ref="EX356:FD356"/>
    <mergeCell ref="FE356:FK356"/>
    <mergeCell ref="A357:H357"/>
    <mergeCell ref="I357:N357"/>
    <mergeCell ref="O357:T357"/>
    <mergeCell ref="U357:Z357"/>
    <mergeCell ref="AA357:AF357"/>
    <mergeCell ref="AG357:AL357"/>
    <mergeCell ref="CT356:CZ356"/>
    <mergeCell ref="DA356:DG356"/>
    <mergeCell ref="DH356:DN356"/>
    <mergeCell ref="DO356:DU356"/>
    <mergeCell ref="DV356:EB356"/>
    <mergeCell ref="EC356:EI356"/>
    <mergeCell ref="BE356:BJ356"/>
    <mergeCell ref="BK356:BQ356"/>
    <mergeCell ref="BR356:BX356"/>
    <mergeCell ref="BY356:CE356"/>
    <mergeCell ref="CF356:CL356"/>
    <mergeCell ref="CM356:CS356"/>
    <mergeCell ref="FE355:FK355"/>
    <mergeCell ref="A356:H356"/>
    <mergeCell ref="I356:N356"/>
    <mergeCell ref="O356:T356"/>
    <mergeCell ref="U356:Z356"/>
    <mergeCell ref="AA356:AF356"/>
    <mergeCell ref="AG356:AL356"/>
    <mergeCell ref="AM356:AR356"/>
    <mergeCell ref="AS356:AX356"/>
    <mergeCell ref="AY356:BD356"/>
    <mergeCell ref="DO355:DU355"/>
    <mergeCell ref="DV355:EB355"/>
    <mergeCell ref="EC355:EI355"/>
    <mergeCell ref="EJ355:EP355"/>
    <mergeCell ref="EQ355:EW355"/>
    <mergeCell ref="EX355:FD355"/>
    <mergeCell ref="BY355:CE355"/>
    <mergeCell ref="CF355:CL355"/>
    <mergeCell ref="CM355:CS355"/>
    <mergeCell ref="CT355:CZ355"/>
    <mergeCell ref="DA355:DG355"/>
    <mergeCell ref="DH355:DN355"/>
    <mergeCell ref="AM355:AR355"/>
    <mergeCell ref="AS355:AX355"/>
    <mergeCell ref="AY355:BD355"/>
    <mergeCell ref="BE355:BJ355"/>
    <mergeCell ref="BK355:BQ355"/>
    <mergeCell ref="BR355:BX355"/>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A388:FK388"/>
    <mergeCell ref="A390:CA392"/>
    <mergeCell ref="CB390:FK390"/>
    <mergeCell ref="CB391:CW391"/>
    <mergeCell ref="CX391:DS391"/>
    <mergeCell ref="DT391:EO391"/>
    <mergeCell ref="EP391:FK391"/>
    <mergeCell ref="CB392:CW392"/>
    <mergeCell ref="CX392:DS392"/>
    <mergeCell ref="DT392:EO392"/>
    <mergeCell ref="EJ380:EP380"/>
    <mergeCell ref="EQ380:EW380"/>
    <mergeCell ref="EX380:FD380"/>
    <mergeCell ref="FE380:FK380"/>
    <mergeCell ref="L385:AA385"/>
    <mergeCell ref="G387:FK387"/>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A395:FK395"/>
    <mergeCell ref="A399:H401"/>
    <mergeCell ref="EA399:EK399"/>
    <mergeCell ref="I401:N401"/>
    <mergeCell ref="O401:T401"/>
    <mergeCell ref="U401:Z401"/>
    <mergeCell ref="AA401:AF401"/>
    <mergeCell ref="AG401:AL401"/>
    <mergeCell ref="AM401:AR401"/>
    <mergeCell ref="AS401:AX401"/>
    <mergeCell ref="EP392:FK392"/>
    <mergeCell ref="B393:CA393"/>
    <mergeCell ref="CB393:CW393"/>
    <mergeCell ref="CX393:DS393"/>
    <mergeCell ref="DT393:EO393"/>
    <mergeCell ref="EP393:FK393"/>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9:EI429"/>
    <mergeCell ref="EJ429:EP429"/>
    <mergeCell ref="EQ429:EW429"/>
    <mergeCell ref="EX429:FD429"/>
    <mergeCell ref="FE429:FK429"/>
    <mergeCell ref="A430:H430"/>
    <mergeCell ref="I430:N430"/>
    <mergeCell ref="O430:T430"/>
    <mergeCell ref="U430:Z430"/>
    <mergeCell ref="AA430:AF430"/>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31:EI431"/>
    <mergeCell ref="EJ431:EP431"/>
    <mergeCell ref="EQ431:EW431"/>
    <mergeCell ref="EX431:FD431"/>
    <mergeCell ref="FE431:FK431"/>
    <mergeCell ref="A434:H436"/>
    <mergeCell ref="EA434:EK434"/>
    <mergeCell ref="I436:N436"/>
    <mergeCell ref="O436:T436"/>
    <mergeCell ref="U436:Z436"/>
    <mergeCell ref="CM431:CS431"/>
    <mergeCell ref="CT431:CZ431"/>
    <mergeCell ref="DA431:DG431"/>
    <mergeCell ref="DH431:DN431"/>
    <mergeCell ref="DO431:DU431"/>
    <mergeCell ref="DV431:EB431"/>
    <mergeCell ref="AY431:BD431"/>
    <mergeCell ref="BE431:BJ431"/>
    <mergeCell ref="BK431:BQ431"/>
    <mergeCell ref="BR431:BX431"/>
    <mergeCell ref="BY431:CE431"/>
    <mergeCell ref="CF431:CL431"/>
    <mergeCell ref="EX430:FD430"/>
    <mergeCell ref="FE430:FK430"/>
    <mergeCell ref="A431:H431"/>
    <mergeCell ref="I431:N431"/>
    <mergeCell ref="O431:T431"/>
    <mergeCell ref="U431:Z431"/>
    <mergeCell ref="AA431:AF431"/>
    <mergeCell ref="AG431:AL431"/>
    <mergeCell ref="AM431:AR431"/>
    <mergeCell ref="AS431:AX431"/>
    <mergeCell ref="DH430:DN430"/>
    <mergeCell ref="DO430:DU430"/>
    <mergeCell ref="DV430:EB430"/>
    <mergeCell ref="EC430:EI430"/>
    <mergeCell ref="EJ430:EP430"/>
    <mergeCell ref="EQ430:EW430"/>
    <mergeCell ref="BR430:BX430"/>
    <mergeCell ref="BY430:CE430"/>
    <mergeCell ref="CF430:CL430"/>
    <mergeCell ref="CM430:CS430"/>
    <mergeCell ref="CT430:CZ430"/>
    <mergeCell ref="DA430:DG430"/>
    <mergeCell ref="AG430:AL430"/>
    <mergeCell ref="AM430:AR430"/>
    <mergeCell ref="AS430:AX430"/>
    <mergeCell ref="AY430:BD430"/>
    <mergeCell ref="BE430:BJ430"/>
    <mergeCell ref="BK430:BQ430"/>
    <mergeCell ref="DV437:EB437"/>
    <mergeCell ref="EC437:EI437"/>
    <mergeCell ref="EJ437:EP437"/>
    <mergeCell ref="EQ437:EW437"/>
    <mergeCell ref="EX437:FD437"/>
    <mergeCell ref="FE437:FK437"/>
    <mergeCell ref="CF437:CL437"/>
    <mergeCell ref="CM437:CS437"/>
    <mergeCell ref="CT437:CZ437"/>
    <mergeCell ref="DA437:DG437"/>
    <mergeCell ref="DH437:DN437"/>
    <mergeCell ref="DO437:DU437"/>
    <mergeCell ref="AS437:AX437"/>
    <mergeCell ref="AY437:BD437"/>
    <mergeCell ref="BE437:BJ437"/>
    <mergeCell ref="BK437:BQ437"/>
    <mergeCell ref="BR437:BX437"/>
    <mergeCell ref="BY437:CE437"/>
    <mergeCell ref="EQ436:EW436"/>
    <mergeCell ref="EX436:FD436"/>
    <mergeCell ref="FE436:FK436"/>
    <mergeCell ref="A437:H437"/>
    <mergeCell ref="I437:N437"/>
    <mergeCell ref="O437:T437"/>
    <mergeCell ref="U437:Z437"/>
    <mergeCell ref="AA437:AF437"/>
    <mergeCell ref="AG437:AL437"/>
    <mergeCell ref="AM437:AR437"/>
    <mergeCell ref="DA436:DG436"/>
    <mergeCell ref="DH436:DN436"/>
    <mergeCell ref="DO436:DU436"/>
    <mergeCell ref="DV436:EB436"/>
    <mergeCell ref="EC436:EI436"/>
    <mergeCell ref="EJ436:EP436"/>
    <mergeCell ref="BK436:BQ436"/>
    <mergeCell ref="BR436:BX436"/>
    <mergeCell ref="BY436:CE436"/>
    <mergeCell ref="CF436:CL436"/>
    <mergeCell ref="CM436:CS436"/>
    <mergeCell ref="CT436:CZ436"/>
    <mergeCell ref="AA436:AF436"/>
    <mergeCell ref="AG436:AL436"/>
    <mergeCell ref="AM436:AR436"/>
    <mergeCell ref="AS436:AX436"/>
    <mergeCell ref="AY436:BD436"/>
    <mergeCell ref="BE436:BJ436"/>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A438:H438"/>
    <mergeCell ref="I438:N438"/>
    <mergeCell ref="O438:T438"/>
    <mergeCell ref="U438:Z438"/>
    <mergeCell ref="AA438:AF438"/>
    <mergeCell ref="AG438:AL438"/>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C471:EI471"/>
    <mergeCell ref="EJ471:EP471"/>
    <mergeCell ref="EQ471:EW471"/>
    <mergeCell ref="EX471:FD471"/>
    <mergeCell ref="FE471:FK471"/>
    <mergeCell ref="A472:H472"/>
    <mergeCell ref="I472:N472"/>
    <mergeCell ref="O472:T472"/>
    <mergeCell ref="U472:Z472"/>
    <mergeCell ref="AA472:AF472"/>
    <mergeCell ref="CM471:CS471"/>
    <mergeCell ref="CT471:CZ471"/>
    <mergeCell ref="DA471:DG471"/>
    <mergeCell ref="DH471:DN471"/>
    <mergeCell ref="DO471:DU471"/>
    <mergeCell ref="DV471:EB471"/>
    <mergeCell ref="AY471:BD471"/>
    <mergeCell ref="BE471:BJ471"/>
    <mergeCell ref="BK471:BQ471"/>
    <mergeCell ref="BR471:BX471"/>
    <mergeCell ref="BY471:CE471"/>
    <mergeCell ref="CF471:CL471"/>
    <mergeCell ref="FE466:FK466"/>
    <mergeCell ref="A469:H471"/>
    <mergeCell ref="EA469:EK469"/>
    <mergeCell ref="I471:N471"/>
    <mergeCell ref="O471:T471"/>
    <mergeCell ref="U471:Z471"/>
    <mergeCell ref="AA471:AF471"/>
    <mergeCell ref="AG471:AL471"/>
    <mergeCell ref="AM471:AR471"/>
    <mergeCell ref="AS471:AX471"/>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73:EI473"/>
    <mergeCell ref="EJ473:EP473"/>
    <mergeCell ref="EQ473:EW473"/>
    <mergeCell ref="EX473:FD473"/>
    <mergeCell ref="FE473:FK473"/>
    <mergeCell ref="A474:H474"/>
    <mergeCell ref="I474:N474"/>
    <mergeCell ref="O474:T474"/>
    <mergeCell ref="U474:Z474"/>
    <mergeCell ref="AA474:AF474"/>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EC475:EI475"/>
    <mergeCell ref="EJ475:EP475"/>
    <mergeCell ref="EQ475:EW475"/>
    <mergeCell ref="EX475:FD475"/>
    <mergeCell ref="FE475:FK475"/>
    <mergeCell ref="A476:H476"/>
    <mergeCell ref="I476:N476"/>
    <mergeCell ref="O476:T476"/>
    <mergeCell ref="U476:Z476"/>
    <mergeCell ref="AA476:AF476"/>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EC477:EI477"/>
    <mergeCell ref="EJ477:EP477"/>
    <mergeCell ref="EQ477:EW477"/>
    <mergeCell ref="EX477:FD477"/>
    <mergeCell ref="FE477:FK477"/>
    <mergeCell ref="A478:H478"/>
    <mergeCell ref="I478:N478"/>
    <mergeCell ref="O478:T478"/>
    <mergeCell ref="U478:Z478"/>
    <mergeCell ref="AA478:AF478"/>
    <mergeCell ref="CM477:CS477"/>
    <mergeCell ref="CT477:CZ477"/>
    <mergeCell ref="DA477:DG477"/>
    <mergeCell ref="DH477:DN477"/>
    <mergeCell ref="DO477:DU477"/>
    <mergeCell ref="DV477:EB477"/>
    <mergeCell ref="AY477:BD477"/>
    <mergeCell ref="BE477:BJ477"/>
    <mergeCell ref="BK477:BQ477"/>
    <mergeCell ref="BR477:BX477"/>
    <mergeCell ref="BY477:CE477"/>
    <mergeCell ref="CF477:CL477"/>
    <mergeCell ref="EX476:FD476"/>
    <mergeCell ref="FE476:FK476"/>
    <mergeCell ref="A477:H477"/>
    <mergeCell ref="I477:N477"/>
    <mergeCell ref="O477:T477"/>
    <mergeCell ref="U477:Z477"/>
    <mergeCell ref="AA477:AF477"/>
    <mergeCell ref="AG477:AL477"/>
    <mergeCell ref="AM477:AR477"/>
    <mergeCell ref="AS477:AX477"/>
    <mergeCell ref="DH476:DN476"/>
    <mergeCell ref="DO476:DU476"/>
    <mergeCell ref="DV476:EB476"/>
    <mergeCell ref="EC476:EI476"/>
    <mergeCell ref="EJ476:EP476"/>
    <mergeCell ref="EQ476:EW476"/>
    <mergeCell ref="BR476:BX476"/>
    <mergeCell ref="BY476:CE476"/>
    <mergeCell ref="CF476:CL476"/>
    <mergeCell ref="CM476:CS476"/>
    <mergeCell ref="CT476:CZ476"/>
    <mergeCell ref="DA476:DG476"/>
    <mergeCell ref="AG476:AL476"/>
    <mergeCell ref="AM476:AR476"/>
    <mergeCell ref="AS476:AX476"/>
    <mergeCell ref="AY476:BD476"/>
    <mergeCell ref="BE476:BJ476"/>
    <mergeCell ref="BK476:BQ476"/>
    <mergeCell ref="EC479:EI479"/>
    <mergeCell ref="EJ479:EP479"/>
    <mergeCell ref="EQ479:EW479"/>
    <mergeCell ref="EX479:FD479"/>
    <mergeCell ref="FE479:FK479"/>
    <mergeCell ref="A480:H480"/>
    <mergeCell ref="I480:N480"/>
    <mergeCell ref="O480:T480"/>
    <mergeCell ref="U480:Z480"/>
    <mergeCell ref="AA480:AF480"/>
    <mergeCell ref="CM479:CS479"/>
    <mergeCell ref="CT479:CZ479"/>
    <mergeCell ref="DA479:DG479"/>
    <mergeCell ref="DH479:DN479"/>
    <mergeCell ref="DO479:DU479"/>
    <mergeCell ref="DV479:EB479"/>
    <mergeCell ref="AY479:BD479"/>
    <mergeCell ref="BE479:BJ479"/>
    <mergeCell ref="BK479:BQ479"/>
    <mergeCell ref="BR479:BX479"/>
    <mergeCell ref="BY479:CE479"/>
    <mergeCell ref="CF479:CL479"/>
    <mergeCell ref="EX478:FD478"/>
    <mergeCell ref="FE478:FK478"/>
    <mergeCell ref="A479:H479"/>
    <mergeCell ref="I479:N479"/>
    <mergeCell ref="O479:T479"/>
    <mergeCell ref="U479:Z479"/>
    <mergeCell ref="AA479:AF479"/>
    <mergeCell ref="AG479:AL479"/>
    <mergeCell ref="AM479:AR479"/>
    <mergeCell ref="AS479:AX479"/>
    <mergeCell ref="DH478:DN478"/>
    <mergeCell ref="DO478:DU478"/>
    <mergeCell ref="DV478:EB478"/>
    <mergeCell ref="EC478:EI478"/>
    <mergeCell ref="EJ478:EP478"/>
    <mergeCell ref="EQ478:EW478"/>
    <mergeCell ref="BR478:BX478"/>
    <mergeCell ref="BY478:CE478"/>
    <mergeCell ref="CF478:CL478"/>
    <mergeCell ref="CM478:CS478"/>
    <mergeCell ref="CT478:CZ478"/>
    <mergeCell ref="DA478:DG478"/>
    <mergeCell ref="AG478:AL478"/>
    <mergeCell ref="AM478:AR478"/>
    <mergeCell ref="AS478:AX478"/>
    <mergeCell ref="AY478:BD478"/>
    <mergeCell ref="BE478:BJ478"/>
    <mergeCell ref="BK478:BQ478"/>
    <mergeCell ref="EC481:EI481"/>
    <mergeCell ref="EJ481:EP481"/>
    <mergeCell ref="EQ481:EW481"/>
    <mergeCell ref="EX481:FD481"/>
    <mergeCell ref="FE481:FK481"/>
    <mergeCell ref="A482:H482"/>
    <mergeCell ref="I482:N482"/>
    <mergeCell ref="O482:T482"/>
    <mergeCell ref="U482:Z482"/>
    <mergeCell ref="AA482:AF482"/>
    <mergeCell ref="CM481:CS481"/>
    <mergeCell ref="CT481:CZ481"/>
    <mergeCell ref="DA481:DG481"/>
    <mergeCell ref="DH481:DN481"/>
    <mergeCell ref="DO481:DU481"/>
    <mergeCell ref="DV481:EB481"/>
    <mergeCell ref="AY481:BD481"/>
    <mergeCell ref="BE481:BJ481"/>
    <mergeCell ref="BK481:BQ481"/>
    <mergeCell ref="BR481:BX481"/>
    <mergeCell ref="BY481:CE481"/>
    <mergeCell ref="CF481:CL481"/>
    <mergeCell ref="EX480:FD480"/>
    <mergeCell ref="FE480:FK480"/>
    <mergeCell ref="A481:H481"/>
    <mergeCell ref="I481:N481"/>
    <mergeCell ref="O481:T481"/>
    <mergeCell ref="U481:Z481"/>
    <mergeCell ref="AA481:AF481"/>
    <mergeCell ref="AG481:AL481"/>
    <mergeCell ref="AM481:AR481"/>
    <mergeCell ref="AS481:AX481"/>
    <mergeCell ref="DH480:DN480"/>
    <mergeCell ref="DO480:DU480"/>
    <mergeCell ref="DV480:EB480"/>
    <mergeCell ref="EC480:EI480"/>
    <mergeCell ref="EJ480:EP480"/>
    <mergeCell ref="EQ480:EW480"/>
    <mergeCell ref="BR480:BX480"/>
    <mergeCell ref="BY480:CE480"/>
    <mergeCell ref="CF480:CL480"/>
    <mergeCell ref="CM480:CS480"/>
    <mergeCell ref="CT480:CZ480"/>
    <mergeCell ref="DA480:DG480"/>
    <mergeCell ref="AG480:AL480"/>
    <mergeCell ref="AM480:AR480"/>
    <mergeCell ref="AS480:AX480"/>
    <mergeCell ref="AY480:BD480"/>
    <mergeCell ref="BE480:BJ480"/>
    <mergeCell ref="BK480:BQ480"/>
    <mergeCell ref="EC483:EI483"/>
    <mergeCell ref="EJ483:EP483"/>
    <mergeCell ref="EQ483:EW483"/>
    <mergeCell ref="EX483:FD483"/>
    <mergeCell ref="FE483:FK483"/>
    <mergeCell ref="A484:H484"/>
    <mergeCell ref="I484:N484"/>
    <mergeCell ref="O484:T484"/>
    <mergeCell ref="U484:Z484"/>
    <mergeCell ref="AA484:AF484"/>
    <mergeCell ref="CM483:CS483"/>
    <mergeCell ref="CT483:CZ483"/>
    <mergeCell ref="DA483:DG483"/>
    <mergeCell ref="DH483:DN483"/>
    <mergeCell ref="DO483:DU483"/>
    <mergeCell ref="DV483:EB483"/>
    <mergeCell ref="AY483:BD483"/>
    <mergeCell ref="BE483:BJ483"/>
    <mergeCell ref="BK483:BQ483"/>
    <mergeCell ref="BR483:BX483"/>
    <mergeCell ref="BY483:CE483"/>
    <mergeCell ref="CF483:CL483"/>
    <mergeCell ref="EX482:FD482"/>
    <mergeCell ref="FE482:FK482"/>
    <mergeCell ref="A483:H483"/>
    <mergeCell ref="I483:N483"/>
    <mergeCell ref="O483:T483"/>
    <mergeCell ref="U483:Z483"/>
    <mergeCell ref="AA483:AF483"/>
    <mergeCell ref="AG483:AL483"/>
    <mergeCell ref="AM483:AR483"/>
    <mergeCell ref="AS483:AX483"/>
    <mergeCell ref="DH482:DN482"/>
    <mergeCell ref="DO482:DU482"/>
    <mergeCell ref="DV482:EB482"/>
    <mergeCell ref="EC482:EI482"/>
    <mergeCell ref="EJ482:EP482"/>
    <mergeCell ref="EQ482:EW482"/>
    <mergeCell ref="BR482:BX482"/>
    <mergeCell ref="BY482:CE482"/>
    <mergeCell ref="CF482:CL482"/>
    <mergeCell ref="CM482:CS482"/>
    <mergeCell ref="CT482:CZ482"/>
    <mergeCell ref="DA482:DG482"/>
    <mergeCell ref="AG482:AL482"/>
    <mergeCell ref="AM482:AR482"/>
    <mergeCell ref="AS482:AX482"/>
    <mergeCell ref="AY482:BD482"/>
    <mergeCell ref="BE482:BJ482"/>
    <mergeCell ref="BK482:BQ482"/>
    <mergeCell ref="EC485:EI485"/>
    <mergeCell ref="EJ485:EP485"/>
    <mergeCell ref="EQ485:EW485"/>
    <mergeCell ref="EX485:FD485"/>
    <mergeCell ref="FE485:FK485"/>
    <mergeCell ref="A486:H486"/>
    <mergeCell ref="I486:N486"/>
    <mergeCell ref="O486:T486"/>
    <mergeCell ref="U486:Z486"/>
    <mergeCell ref="AA486:AF486"/>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EC487:EI487"/>
    <mergeCell ref="EJ487:EP487"/>
    <mergeCell ref="EQ487:EW487"/>
    <mergeCell ref="EX487:FD487"/>
    <mergeCell ref="FE487:FK487"/>
    <mergeCell ref="A488:H488"/>
    <mergeCell ref="I488:N488"/>
    <mergeCell ref="O488:T488"/>
    <mergeCell ref="U488:Z488"/>
    <mergeCell ref="AA488:AF488"/>
    <mergeCell ref="CM487:CS487"/>
    <mergeCell ref="CT487:CZ487"/>
    <mergeCell ref="DA487:DG487"/>
    <mergeCell ref="DH487:DN487"/>
    <mergeCell ref="DO487:DU487"/>
    <mergeCell ref="DV487:EB487"/>
    <mergeCell ref="AY487:BD487"/>
    <mergeCell ref="BE487:BJ487"/>
    <mergeCell ref="BK487:BQ487"/>
    <mergeCell ref="BR487:BX487"/>
    <mergeCell ref="BY487:CE487"/>
    <mergeCell ref="CF487:CL487"/>
    <mergeCell ref="EX486:FD486"/>
    <mergeCell ref="FE486:FK486"/>
    <mergeCell ref="A487:H487"/>
    <mergeCell ref="I487:N487"/>
    <mergeCell ref="O487:T487"/>
    <mergeCell ref="U487:Z487"/>
    <mergeCell ref="AA487:AF487"/>
    <mergeCell ref="AG487:AL487"/>
    <mergeCell ref="AM487:AR487"/>
    <mergeCell ref="AS487:AX487"/>
    <mergeCell ref="DH486:DN486"/>
    <mergeCell ref="DO486:DU486"/>
    <mergeCell ref="DV486:EB486"/>
    <mergeCell ref="EC486:EI486"/>
    <mergeCell ref="EJ486:EP486"/>
    <mergeCell ref="EQ486:EW486"/>
    <mergeCell ref="BR486:BX486"/>
    <mergeCell ref="BY486:CE486"/>
    <mergeCell ref="CF486:CL486"/>
    <mergeCell ref="CM486:CS486"/>
    <mergeCell ref="CT486:CZ486"/>
    <mergeCell ref="DA486:DG486"/>
    <mergeCell ref="AG486:AL486"/>
    <mergeCell ref="AM486:AR486"/>
    <mergeCell ref="AS486:AX486"/>
    <mergeCell ref="AY486:BD486"/>
    <mergeCell ref="BE486:BJ486"/>
    <mergeCell ref="BK486:BQ486"/>
    <mergeCell ref="EC489:EI489"/>
    <mergeCell ref="EJ489:EP489"/>
    <mergeCell ref="EQ489:EW489"/>
    <mergeCell ref="EX489:FD489"/>
    <mergeCell ref="FE489:FK489"/>
    <mergeCell ref="A490:H490"/>
    <mergeCell ref="I490:N490"/>
    <mergeCell ref="O490:T490"/>
    <mergeCell ref="U490:Z490"/>
    <mergeCell ref="AA490:AF490"/>
    <mergeCell ref="CM489:CS489"/>
    <mergeCell ref="CT489:CZ489"/>
    <mergeCell ref="DA489:DG489"/>
    <mergeCell ref="DH489:DN489"/>
    <mergeCell ref="DO489:DU489"/>
    <mergeCell ref="DV489:EB489"/>
    <mergeCell ref="AY489:BD489"/>
    <mergeCell ref="BE489:BJ489"/>
    <mergeCell ref="BK489:BQ489"/>
    <mergeCell ref="BR489:BX489"/>
    <mergeCell ref="BY489:CE489"/>
    <mergeCell ref="CF489:CL489"/>
    <mergeCell ref="EX488:FD488"/>
    <mergeCell ref="FE488:FK488"/>
    <mergeCell ref="A489:H489"/>
    <mergeCell ref="I489:N489"/>
    <mergeCell ref="O489:T489"/>
    <mergeCell ref="U489:Z489"/>
    <mergeCell ref="AA489:AF489"/>
    <mergeCell ref="AG489:AL489"/>
    <mergeCell ref="AM489:AR489"/>
    <mergeCell ref="AS489:AX489"/>
    <mergeCell ref="DH488:DN488"/>
    <mergeCell ref="DO488:DU488"/>
    <mergeCell ref="DV488:EB488"/>
    <mergeCell ref="EC488:EI488"/>
    <mergeCell ref="EJ488:EP488"/>
    <mergeCell ref="EQ488:EW488"/>
    <mergeCell ref="BR488:BX488"/>
    <mergeCell ref="BY488:CE488"/>
    <mergeCell ref="CF488:CL488"/>
    <mergeCell ref="CM488:CS488"/>
    <mergeCell ref="CT488:CZ488"/>
    <mergeCell ref="DA488:DG488"/>
    <mergeCell ref="AG488:AL488"/>
    <mergeCell ref="AM488:AR488"/>
    <mergeCell ref="AS488:AX488"/>
    <mergeCell ref="AY488:BD488"/>
    <mergeCell ref="BE488:BJ488"/>
    <mergeCell ref="BK488:BQ488"/>
    <mergeCell ref="EC491:EI491"/>
    <mergeCell ref="EJ491:EP491"/>
    <mergeCell ref="EQ491:EW491"/>
    <mergeCell ref="EX491:FD491"/>
    <mergeCell ref="FE491:FK491"/>
    <mergeCell ref="A492:H492"/>
    <mergeCell ref="I492:N492"/>
    <mergeCell ref="O492:T492"/>
    <mergeCell ref="U492:Z492"/>
    <mergeCell ref="AA492:AF492"/>
    <mergeCell ref="CM491:CS491"/>
    <mergeCell ref="CT491:CZ491"/>
    <mergeCell ref="DA491:DG491"/>
    <mergeCell ref="DH491:DN491"/>
    <mergeCell ref="DO491:DU491"/>
    <mergeCell ref="DV491:EB491"/>
    <mergeCell ref="AY491:BD491"/>
    <mergeCell ref="BE491:BJ491"/>
    <mergeCell ref="BK491:BQ491"/>
    <mergeCell ref="BR491:BX491"/>
    <mergeCell ref="BY491:CE491"/>
    <mergeCell ref="CF491:CL491"/>
    <mergeCell ref="EX490:FD490"/>
    <mergeCell ref="FE490:FK490"/>
    <mergeCell ref="A491:H491"/>
    <mergeCell ref="I491:N491"/>
    <mergeCell ref="O491:T491"/>
    <mergeCell ref="U491:Z491"/>
    <mergeCell ref="AA491:AF491"/>
    <mergeCell ref="AG491:AL491"/>
    <mergeCell ref="AM491:AR491"/>
    <mergeCell ref="AS491:AX491"/>
    <mergeCell ref="DH490:DN490"/>
    <mergeCell ref="DO490:DU490"/>
    <mergeCell ref="DV490:EB490"/>
    <mergeCell ref="EC490:EI490"/>
    <mergeCell ref="EJ490:EP490"/>
    <mergeCell ref="EQ490:EW490"/>
    <mergeCell ref="BR490:BX490"/>
    <mergeCell ref="BY490:CE490"/>
    <mergeCell ref="CF490:CL490"/>
    <mergeCell ref="CM490:CS490"/>
    <mergeCell ref="CT490:CZ490"/>
    <mergeCell ref="DA490:DG490"/>
    <mergeCell ref="AG490:AL490"/>
    <mergeCell ref="AM490:AR490"/>
    <mergeCell ref="AS490:AX490"/>
    <mergeCell ref="AY490:BD490"/>
    <mergeCell ref="BE490:BJ490"/>
    <mergeCell ref="BK490:BQ490"/>
    <mergeCell ref="EC493:EI493"/>
    <mergeCell ref="EJ493:EP493"/>
    <mergeCell ref="EQ493:EW493"/>
    <mergeCell ref="EX493:FD493"/>
    <mergeCell ref="FE493:FK493"/>
    <mergeCell ref="A494:H494"/>
    <mergeCell ref="I494:N494"/>
    <mergeCell ref="O494:T494"/>
    <mergeCell ref="U494:Z494"/>
    <mergeCell ref="AA494:AF494"/>
    <mergeCell ref="CM493:CS493"/>
    <mergeCell ref="CT493:CZ493"/>
    <mergeCell ref="DA493:DG493"/>
    <mergeCell ref="DH493:DN493"/>
    <mergeCell ref="DO493:DU493"/>
    <mergeCell ref="DV493:EB493"/>
    <mergeCell ref="AY493:BD493"/>
    <mergeCell ref="BE493:BJ493"/>
    <mergeCell ref="BK493:BQ493"/>
    <mergeCell ref="BR493:BX493"/>
    <mergeCell ref="BY493:CE493"/>
    <mergeCell ref="CF493:CL493"/>
    <mergeCell ref="EX492:FD492"/>
    <mergeCell ref="FE492:FK492"/>
    <mergeCell ref="A493:H493"/>
    <mergeCell ref="I493:N493"/>
    <mergeCell ref="O493:T493"/>
    <mergeCell ref="U493:Z493"/>
    <mergeCell ref="AA493:AF493"/>
    <mergeCell ref="AG493:AL493"/>
    <mergeCell ref="AM493:AR493"/>
    <mergeCell ref="AS493:AX493"/>
    <mergeCell ref="DH492:DN492"/>
    <mergeCell ref="DO492:DU492"/>
    <mergeCell ref="DV492:EB492"/>
    <mergeCell ref="EC492:EI492"/>
    <mergeCell ref="EJ492:EP492"/>
    <mergeCell ref="EQ492:EW492"/>
    <mergeCell ref="BR492:BX492"/>
    <mergeCell ref="BY492:CE492"/>
    <mergeCell ref="CF492:CL492"/>
    <mergeCell ref="CM492:CS492"/>
    <mergeCell ref="CT492:CZ492"/>
    <mergeCell ref="DA492:DG492"/>
    <mergeCell ref="AG492:AL492"/>
    <mergeCell ref="AM492:AR492"/>
    <mergeCell ref="AS492:AX492"/>
    <mergeCell ref="AY492:BD492"/>
    <mergeCell ref="BE492:BJ492"/>
    <mergeCell ref="BK492:BQ492"/>
    <mergeCell ref="EC495:EI495"/>
    <mergeCell ref="EJ495:EP495"/>
    <mergeCell ref="EQ495:EW495"/>
    <mergeCell ref="EX495:FD495"/>
    <mergeCell ref="FE495:FK495"/>
    <mergeCell ref="A496:H496"/>
    <mergeCell ref="I496:N496"/>
    <mergeCell ref="O496:T496"/>
    <mergeCell ref="U496:Z496"/>
    <mergeCell ref="AA496:AF496"/>
    <mergeCell ref="CM495:CS495"/>
    <mergeCell ref="CT495:CZ495"/>
    <mergeCell ref="DA495:DG495"/>
    <mergeCell ref="DH495:DN495"/>
    <mergeCell ref="DO495:DU495"/>
    <mergeCell ref="DV495:EB495"/>
    <mergeCell ref="AY495:BD495"/>
    <mergeCell ref="BE495:BJ495"/>
    <mergeCell ref="BK495:BQ495"/>
    <mergeCell ref="BR495:BX495"/>
    <mergeCell ref="BY495:CE495"/>
    <mergeCell ref="CF495:CL495"/>
    <mergeCell ref="EX494:FD494"/>
    <mergeCell ref="FE494:FK494"/>
    <mergeCell ref="A495:H495"/>
    <mergeCell ref="I495:N495"/>
    <mergeCell ref="O495:T495"/>
    <mergeCell ref="U495:Z495"/>
    <mergeCell ref="AA495:AF495"/>
    <mergeCell ref="AG495:AL495"/>
    <mergeCell ref="AM495:AR495"/>
    <mergeCell ref="AS495:AX495"/>
    <mergeCell ref="DH494:DN494"/>
    <mergeCell ref="DO494:DU494"/>
    <mergeCell ref="DV494:EB494"/>
    <mergeCell ref="EC494:EI494"/>
    <mergeCell ref="EJ494:EP494"/>
    <mergeCell ref="EQ494:EW494"/>
    <mergeCell ref="BR494:BX494"/>
    <mergeCell ref="BY494:CE494"/>
    <mergeCell ref="CF494:CL494"/>
    <mergeCell ref="CM494:CS494"/>
    <mergeCell ref="CT494:CZ494"/>
    <mergeCell ref="DA494:DG494"/>
    <mergeCell ref="AG494:AL494"/>
    <mergeCell ref="AM494:AR494"/>
    <mergeCell ref="AS494:AX494"/>
    <mergeCell ref="AY494:BD494"/>
    <mergeCell ref="BE494:BJ494"/>
    <mergeCell ref="BK494:BQ494"/>
    <mergeCell ref="EC497:EI497"/>
    <mergeCell ref="EJ497:EP497"/>
    <mergeCell ref="EQ497:EW497"/>
    <mergeCell ref="EX497:FD497"/>
    <mergeCell ref="FE497:FK497"/>
    <mergeCell ref="A498:H498"/>
    <mergeCell ref="I498:N498"/>
    <mergeCell ref="O498:T498"/>
    <mergeCell ref="U498:Z498"/>
    <mergeCell ref="AA498:AF498"/>
    <mergeCell ref="CM497:CS497"/>
    <mergeCell ref="CT497:CZ497"/>
    <mergeCell ref="DA497:DG497"/>
    <mergeCell ref="DH497:DN497"/>
    <mergeCell ref="DO497:DU497"/>
    <mergeCell ref="DV497:EB497"/>
    <mergeCell ref="AY497:BD497"/>
    <mergeCell ref="BE497:BJ497"/>
    <mergeCell ref="BK497:BQ497"/>
    <mergeCell ref="BR497:BX497"/>
    <mergeCell ref="BY497:CE497"/>
    <mergeCell ref="CF497:CL497"/>
    <mergeCell ref="EX496:FD496"/>
    <mergeCell ref="FE496:FK496"/>
    <mergeCell ref="A497:H497"/>
    <mergeCell ref="I497:N497"/>
    <mergeCell ref="O497:T497"/>
    <mergeCell ref="U497:Z497"/>
    <mergeCell ref="AA497:AF497"/>
    <mergeCell ref="AG497:AL497"/>
    <mergeCell ref="AM497:AR497"/>
    <mergeCell ref="AS497:AX497"/>
    <mergeCell ref="DH496:DN496"/>
    <mergeCell ref="DO496:DU496"/>
    <mergeCell ref="DV496:EB496"/>
    <mergeCell ref="EC496:EI496"/>
    <mergeCell ref="EJ496:EP496"/>
    <mergeCell ref="EQ496:EW496"/>
    <mergeCell ref="BR496:BX496"/>
    <mergeCell ref="BY496:CE496"/>
    <mergeCell ref="CF496:CL496"/>
    <mergeCell ref="CM496:CS496"/>
    <mergeCell ref="CT496:CZ496"/>
    <mergeCell ref="DA496:DG496"/>
    <mergeCell ref="AG496:AL496"/>
    <mergeCell ref="AM496:AR496"/>
    <mergeCell ref="AS496:AX496"/>
    <mergeCell ref="AY496:BD496"/>
    <mergeCell ref="BE496:BJ496"/>
    <mergeCell ref="BK496:BQ496"/>
    <mergeCell ref="EC499:EI499"/>
    <mergeCell ref="EJ499:EP499"/>
    <mergeCell ref="EQ499:EW499"/>
    <mergeCell ref="EX499:FD499"/>
    <mergeCell ref="FE499:FK499"/>
    <mergeCell ref="A500:H500"/>
    <mergeCell ref="I500:N500"/>
    <mergeCell ref="O500:T500"/>
    <mergeCell ref="U500:Z500"/>
    <mergeCell ref="AA500:AF500"/>
    <mergeCell ref="CM499:CS499"/>
    <mergeCell ref="CT499:CZ499"/>
    <mergeCell ref="DA499:DG499"/>
    <mergeCell ref="DH499:DN499"/>
    <mergeCell ref="DO499:DU499"/>
    <mergeCell ref="DV499:EB499"/>
    <mergeCell ref="AY499:BD499"/>
    <mergeCell ref="BE499:BJ499"/>
    <mergeCell ref="BK499:BQ499"/>
    <mergeCell ref="BR499:BX499"/>
    <mergeCell ref="BY499:CE499"/>
    <mergeCell ref="CF499:CL499"/>
    <mergeCell ref="EX498:FD498"/>
    <mergeCell ref="FE498:FK498"/>
    <mergeCell ref="A499:H499"/>
    <mergeCell ref="I499:N499"/>
    <mergeCell ref="O499:T499"/>
    <mergeCell ref="U499:Z499"/>
    <mergeCell ref="AA499:AF499"/>
    <mergeCell ref="AG499:AL499"/>
    <mergeCell ref="AM499:AR499"/>
    <mergeCell ref="AS499:AX499"/>
    <mergeCell ref="DH498:DN498"/>
    <mergeCell ref="DO498:DU498"/>
    <mergeCell ref="DV498:EB498"/>
    <mergeCell ref="EC498:EI498"/>
    <mergeCell ref="EJ498:EP498"/>
    <mergeCell ref="EQ498:EW498"/>
    <mergeCell ref="BR498:BX498"/>
    <mergeCell ref="BY498:CE498"/>
    <mergeCell ref="CF498:CL498"/>
    <mergeCell ref="CM498:CS498"/>
    <mergeCell ref="CT498:CZ498"/>
    <mergeCell ref="DA498:DG498"/>
    <mergeCell ref="AG498:AL498"/>
    <mergeCell ref="AM498:AR498"/>
    <mergeCell ref="AS498:AX498"/>
    <mergeCell ref="AY498:BD498"/>
    <mergeCell ref="BE498:BJ498"/>
    <mergeCell ref="BK498:BQ498"/>
    <mergeCell ref="EC501:EI501"/>
    <mergeCell ref="EJ501:EP501"/>
    <mergeCell ref="EQ501:EW501"/>
    <mergeCell ref="EX501:FD501"/>
    <mergeCell ref="FE501:FK501"/>
    <mergeCell ref="A504:H506"/>
    <mergeCell ref="EA504:EK504"/>
    <mergeCell ref="I506:N506"/>
    <mergeCell ref="O506:T506"/>
    <mergeCell ref="U506:Z506"/>
    <mergeCell ref="CM501:CS501"/>
    <mergeCell ref="CT501:CZ501"/>
    <mergeCell ref="DA501:DG501"/>
    <mergeCell ref="DH501:DN501"/>
    <mergeCell ref="DO501:DU501"/>
    <mergeCell ref="DV501:EB501"/>
    <mergeCell ref="AY501:BD501"/>
    <mergeCell ref="BE501:BJ501"/>
    <mergeCell ref="BK501:BQ501"/>
    <mergeCell ref="BR501:BX501"/>
    <mergeCell ref="BY501:CE501"/>
    <mergeCell ref="CF501:CL501"/>
    <mergeCell ref="EX500:FD500"/>
    <mergeCell ref="FE500:FK500"/>
    <mergeCell ref="A501:H501"/>
    <mergeCell ref="I501:N501"/>
    <mergeCell ref="O501:T501"/>
    <mergeCell ref="U501:Z501"/>
    <mergeCell ref="AA501:AF501"/>
    <mergeCell ref="AG501:AL501"/>
    <mergeCell ref="AM501:AR501"/>
    <mergeCell ref="AS501:AX501"/>
    <mergeCell ref="DH500:DN500"/>
    <mergeCell ref="DO500:DU500"/>
    <mergeCell ref="DV500:EB500"/>
    <mergeCell ref="EC500:EI500"/>
    <mergeCell ref="EJ500:EP500"/>
    <mergeCell ref="EQ500:EW500"/>
    <mergeCell ref="BR500:BX500"/>
    <mergeCell ref="BY500:CE500"/>
    <mergeCell ref="CF500:CL500"/>
    <mergeCell ref="CM500:CS500"/>
    <mergeCell ref="CT500:CZ500"/>
    <mergeCell ref="DA500:DG500"/>
    <mergeCell ref="AG500:AL500"/>
    <mergeCell ref="AM500:AR500"/>
    <mergeCell ref="AS500:AX500"/>
    <mergeCell ref="AY500:BD500"/>
    <mergeCell ref="BE500:BJ500"/>
    <mergeCell ref="BK500:BQ500"/>
    <mergeCell ref="DV507:EB507"/>
    <mergeCell ref="EC507:EI507"/>
    <mergeCell ref="EJ507:EP507"/>
    <mergeCell ref="EQ507:EW507"/>
    <mergeCell ref="EX507:FD507"/>
    <mergeCell ref="FE507:FK507"/>
    <mergeCell ref="CF507:CL507"/>
    <mergeCell ref="CM507:CS507"/>
    <mergeCell ref="CT507:CZ507"/>
    <mergeCell ref="DA507:DG507"/>
    <mergeCell ref="DH507:DN507"/>
    <mergeCell ref="DO507:DU507"/>
    <mergeCell ref="AS507:AX507"/>
    <mergeCell ref="AY507:BD507"/>
    <mergeCell ref="BE507:BJ507"/>
    <mergeCell ref="BK507:BQ507"/>
    <mergeCell ref="BR507:BX507"/>
    <mergeCell ref="BY507:CE507"/>
    <mergeCell ref="EQ506:EW506"/>
    <mergeCell ref="EX506:FD506"/>
    <mergeCell ref="FE506:FK506"/>
    <mergeCell ref="A507:H507"/>
    <mergeCell ref="I507:N507"/>
    <mergeCell ref="O507:T507"/>
    <mergeCell ref="U507:Z507"/>
    <mergeCell ref="AA507:AF507"/>
    <mergeCell ref="AG507:AL507"/>
    <mergeCell ref="AM507:AR507"/>
    <mergeCell ref="DA506:DG506"/>
    <mergeCell ref="DH506:DN506"/>
    <mergeCell ref="DO506:DU506"/>
    <mergeCell ref="DV506:EB506"/>
    <mergeCell ref="EC506:EI506"/>
    <mergeCell ref="EJ506:EP506"/>
    <mergeCell ref="BK506:BQ506"/>
    <mergeCell ref="BR506:BX506"/>
    <mergeCell ref="BY506:CE506"/>
    <mergeCell ref="CF506:CL506"/>
    <mergeCell ref="CM506:CS506"/>
    <mergeCell ref="CT506:CZ506"/>
    <mergeCell ref="AA506:AF506"/>
    <mergeCell ref="AG506:AL506"/>
    <mergeCell ref="AM506:AR506"/>
    <mergeCell ref="AS506:AX506"/>
    <mergeCell ref="AY506:BD506"/>
    <mergeCell ref="BE506:BJ506"/>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A508:H508"/>
    <mergeCell ref="I508:N508"/>
    <mergeCell ref="O508:T508"/>
    <mergeCell ref="U508:Z508"/>
    <mergeCell ref="AA508:AF508"/>
    <mergeCell ref="AG508:AL508"/>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5:EP515"/>
    <mergeCell ref="EQ515:EW515"/>
    <mergeCell ref="EX515:FD515"/>
    <mergeCell ref="FE515:FK515"/>
    <mergeCell ref="A516:H516"/>
    <mergeCell ref="I516:N516"/>
    <mergeCell ref="O516:T516"/>
    <mergeCell ref="U516:Z516"/>
    <mergeCell ref="AA516:AF516"/>
    <mergeCell ref="AG516:AL516"/>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7:EP517"/>
    <mergeCell ref="EQ517:EW517"/>
    <mergeCell ref="EX517:FD517"/>
    <mergeCell ref="FE517:FK517"/>
    <mergeCell ref="A518:H518"/>
    <mergeCell ref="I518:N518"/>
    <mergeCell ref="O518:T518"/>
    <mergeCell ref="U518:Z518"/>
    <mergeCell ref="AA518:AF518"/>
    <mergeCell ref="AG518:AL518"/>
    <mergeCell ref="CT517:CZ517"/>
    <mergeCell ref="DA517:DG517"/>
    <mergeCell ref="DH517:DN517"/>
    <mergeCell ref="DO517:DU517"/>
    <mergeCell ref="DV517:EB517"/>
    <mergeCell ref="EC517:EI517"/>
    <mergeCell ref="BE517:BJ517"/>
    <mergeCell ref="BK517:BQ517"/>
    <mergeCell ref="BR517:BX517"/>
    <mergeCell ref="BY517:CE517"/>
    <mergeCell ref="CF517:CL517"/>
    <mergeCell ref="CM517:CS517"/>
    <mergeCell ref="FE516:FK516"/>
    <mergeCell ref="A517:H517"/>
    <mergeCell ref="I517:N517"/>
    <mergeCell ref="O517:T517"/>
    <mergeCell ref="U517:Z517"/>
    <mergeCell ref="AA517:AF517"/>
    <mergeCell ref="AG517:AL517"/>
    <mergeCell ref="AM517:AR517"/>
    <mergeCell ref="AS517:AX517"/>
    <mergeCell ref="AY517:BD517"/>
    <mergeCell ref="DO516:DU516"/>
    <mergeCell ref="DV516:EB516"/>
    <mergeCell ref="EC516:EI516"/>
    <mergeCell ref="EJ516:EP516"/>
    <mergeCell ref="EQ516:EW516"/>
    <mergeCell ref="EX516:FD516"/>
    <mergeCell ref="BY516:CE516"/>
    <mergeCell ref="CF516:CL516"/>
    <mergeCell ref="CM516:CS516"/>
    <mergeCell ref="CT516:CZ516"/>
    <mergeCell ref="DA516:DG516"/>
    <mergeCell ref="DH516:DN516"/>
    <mergeCell ref="AM516:AR516"/>
    <mergeCell ref="AS516:AX516"/>
    <mergeCell ref="AY516:BD516"/>
    <mergeCell ref="BE516:BJ516"/>
    <mergeCell ref="BK516:BQ516"/>
    <mergeCell ref="BR516:BX516"/>
    <mergeCell ref="EJ519:EP519"/>
    <mergeCell ref="EQ519:EW519"/>
    <mergeCell ref="EX519:FD519"/>
    <mergeCell ref="FE519:FK519"/>
    <mergeCell ref="A520:H520"/>
    <mergeCell ref="I520:N520"/>
    <mergeCell ref="O520:T520"/>
    <mergeCell ref="U520:Z520"/>
    <mergeCell ref="AA520:AF520"/>
    <mergeCell ref="AG520:AL520"/>
    <mergeCell ref="CT519:CZ519"/>
    <mergeCell ref="DA519:DG519"/>
    <mergeCell ref="DH519:DN519"/>
    <mergeCell ref="DO519:DU519"/>
    <mergeCell ref="DV519:EB519"/>
    <mergeCell ref="EC519:EI519"/>
    <mergeCell ref="BE519:BJ519"/>
    <mergeCell ref="BK519:BQ519"/>
    <mergeCell ref="BR519:BX519"/>
    <mergeCell ref="BY519:CE519"/>
    <mergeCell ref="CF519:CL519"/>
    <mergeCell ref="CM519:CS519"/>
    <mergeCell ref="FE518:FK518"/>
    <mergeCell ref="A519:H519"/>
    <mergeCell ref="I519:N519"/>
    <mergeCell ref="O519:T519"/>
    <mergeCell ref="U519:Z519"/>
    <mergeCell ref="AA519:AF519"/>
    <mergeCell ref="AG519:AL519"/>
    <mergeCell ref="AM519:AR519"/>
    <mergeCell ref="AS519:AX519"/>
    <mergeCell ref="AY519:BD519"/>
    <mergeCell ref="DO518:DU518"/>
    <mergeCell ref="DV518:EB518"/>
    <mergeCell ref="EC518:EI518"/>
    <mergeCell ref="EJ518:EP518"/>
    <mergeCell ref="EQ518:EW518"/>
    <mergeCell ref="EX518:FD518"/>
    <mergeCell ref="BY518:CE518"/>
    <mergeCell ref="CF518:CL518"/>
    <mergeCell ref="CM518:CS518"/>
    <mergeCell ref="CT518:CZ518"/>
    <mergeCell ref="DA518:DG518"/>
    <mergeCell ref="DH518:DN518"/>
    <mergeCell ref="AM518:AR518"/>
    <mergeCell ref="AS518:AX518"/>
    <mergeCell ref="AY518:BD518"/>
    <mergeCell ref="BE518:BJ518"/>
    <mergeCell ref="BK518:BQ518"/>
    <mergeCell ref="BR518:BX518"/>
    <mergeCell ref="EJ521:EP521"/>
    <mergeCell ref="EQ521:EW521"/>
    <mergeCell ref="EX521:FD521"/>
    <mergeCell ref="FE521:FK521"/>
    <mergeCell ref="A522:H522"/>
    <mergeCell ref="I522:N522"/>
    <mergeCell ref="O522:T522"/>
    <mergeCell ref="U522:Z522"/>
    <mergeCell ref="AA522:AF522"/>
    <mergeCell ref="AG522:AL522"/>
    <mergeCell ref="CT521:CZ521"/>
    <mergeCell ref="DA521:DG521"/>
    <mergeCell ref="DH521:DN521"/>
    <mergeCell ref="DO521:DU521"/>
    <mergeCell ref="DV521:EB521"/>
    <mergeCell ref="EC521:EI521"/>
    <mergeCell ref="BE521:BJ521"/>
    <mergeCell ref="BK521:BQ521"/>
    <mergeCell ref="BR521:BX521"/>
    <mergeCell ref="BY521:CE521"/>
    <mergeCell ref="CF521:CL521"/>
    <mergeCell ref="CM521:CS521"/>
    <mergeCell ref="FE520:FK520"/>
    <mergeCell ref="A521:H521"/>
    <mergeCell ref="I521:N521"/>
    <mergeCell ref="O521:T521"/>
    <mergeCell ref="U521:Z521"/>
    <mergeCell ref="AA521:AF521"/>
    <mergeCell ref="AG521:AL521"/>
    <mergeCell ref="AM521:AR521"/>
    <mergeCell ref="AS521:AX521"/>
    <mergeCell ref="AY521:BD521"/>
    <mergeCell ref="DO520:DU520"/>
    <mergeCell ref="DV520:EB520"/>
    <mergeCell ref="EC520:EI520"/>
    <mergeCell ref="EJ520:EP520"/>
    <mergeCell ref="EQ520:EW520"/>
    <mergeCell ref="EX520:FD520"/>
    <mergeCell ref="BY520:CE520"/>
    <mergeCell ref="CF520:CL520"/>
    <mergeCell ref="CM520:CS520"/>
    <mergeCell ref="CT520:CZ520"/>
    <mergeCell ref="DA520:DG520"/>
    <mergeCell ref="DH520:DN520"/>
    <mergeCell ref="AM520:AR520"/>
    <mergeCell ref="AS520:AX520"/>
    <mergeCell ref="AY520:BD520"/>
    <mergeCell ref="BE520:BJ520"/>
    <mergeCell ref="BK520:BQ520"/>
    <mergeCell ref="BR520:BX520"/>
    <mergeCell ref="EJ523:EP523"/>
    <mergeCell ref="EQ523:EW523"/>
    <mergeCell ref="EX523:FD523"/>
    <mergeCell ref="FE523:FK523"/>
    <mergeCell ref="A524:H524"/>
    <mergeCell ref="I524:N524"/>
    <mergeCell ref="O524:T524"/>
    <mergeCell ref="U524:Z524"/>
    <mergeCell ref="AA524:AF524"/>
    <mergeCell ref="AG524:AL524"/>
    <mergeCell ref="CT523:CZ523"/>
    <mergeCell ref="DA523:DG523"/>
    <mergeCell ref="DH523:DN523"/>
    <mergeCell ref="DO523:DU523"/>
    <mergeCell ref="DV523:EB523"/>
    <mergeCell ref="EC523:EI523"/>
    <mergeCell ref="BE523:BJ523"/>
    <mergeCell ref="BK523:BQ523"/>
    <mergeCell ref="BR523:BX523"/>
    <mergeCell ref="BY523:CE523"/>
    <mergeCell ref="CF523:CL523"/>
    <mergeCell ref="CM523:CS523"/>
    <mergeCell ref="FE522:FK522"/>
    <mergeCell ref="A523:H523"/>
    <mergeCell ref="I523:N523"/>
    <mergeCell ref="O523:T523"/>
    <mergeCell ref="U523:Z523"/>
    <mergeCell ref="AA523:AF523"/>
    <mergeCell ref="AG523:AL523"/>
    <mergeCell ref="AM523:AR523"/>
    <mergeCell ref="AS523:AX523"/>
    <mergeCell ref="AY523:BD523"/>
    <mergeCell ref="DO522:DU522"/>
    <mergeCell ref="DV522:EB522"/>
    <mergeCell ref="EC522:EI522"/>
    <mergeCell ref="EJ522:EP522"/>
    <mergeCell ref="EQ522:EW522"/>
    <mergeCell ref="EX522:FD522"/>
    <mergeCell ref="BY522:CE522"/>
    <mergeCell ref="CF522:CL522"/>
    <mergeCell ref="CM522:CS522"/>
    <mergeCell ref="CT522:CZ522"/>
    <mergeCell ref="DA522:DG522"/>
    <mergeCell ref="DH522:DN522"/>
    <mergeCell ref="AM522:AR522"/>
    <mergeCell ref="AS522:AX522"/>
    <mergeCell ref="AY522:BD522"/>
    <mergeCell ref="BE522:BJ522"/>
    <mergeCell ref="BK522:BQ522"/>
    <mergeCell ref="BR522:BX522"/>
    <mergeCell ref="EJ525:EP525"/>
    <mergeCell ref="EQ525:EW525"/>
    <mergeCell ref="EX525:FD525"/>
    <mergeCell ref="FE525:FK525"/>
    <mergeCell ref="A526:H526"/>
    <mergeCell ref="I526:N526"/>
    <mergeCell ref="O526:T526"/>
    <mergeCell ref="U526:Z526"/>
    <mergeCell ref="AA526:AF526"/>
    <mergeCell ref="AG526:AL526"/>
    <mergeCell ref="CT525:CZ525"/>
    <mergeCell ref="DA525:DG525"/>
    <mergeCell ref="DH525:DN525"/>
    <mergeCell ref="DO525:DU525"/>
    <mergeCell ref="DV525:EB525"/>
    <mergeCell ref="EC525:EI525"/>
    <mergeCell ref="BE525:BJ525"/>
    <mergeCell ref="BK525:BQ525"/>
    <mergeCell ref="BR525:BX525"/>
    <mergeCell ref="BY525:CE525"/>
    <mergeCell ref="CF525:CL525"/>
    <mergeCell ref="CM525:CS525"/>
    <mergeCell ref="FE524:FK524"/>
    <mergeCell ref="A525:H525"/>
    <mergeCell ref="I525:N525"/>
    <mergeCell ref="O525:T525"/>
    <mergeCell ref="U525:Z525"/>
    <mergeCell ref="AA525:AF525"/>
    <mergeCell ref="AG525:AL525"/>
    <mergeCell ref="AM525:AR525"/>
    <mergeCell ref="AS525:AX525"/>
    <mergeCell ref="AY525:BD525"/>
    <mergeCell ref="DO524:DU524"/>
    <mergeCell ref="DV524:EB524"/>
    <mergeCell ref="EC524:EI524"/>
    <mergeCell ref="EJ524:EP524"/>
    <mergeCell ref="EQ524:EW524"/>
    <mergeCell ref="EX524:FD524"/>
    <mergeCell ref="BY524:CE524"/>
    <mergeCell ref="CF524:CL524"/>
    <mergeCell ref="CM524:CS524"/>
    <mergeCell ref="CT524:CZ524"/>
    <mergeCell ref="DA524:DG524"/>
    <mergeCell ref="DH524:DN524"/>
    <mergeCell ref="AM524:AR524"/>
    <mergeCell ref="AS524:AX524"/>
    <mergeCell ref="AY524:BD524"/>
    <mergeCell ref="BE524:BJ524"/>
    <mergeCell ref="BK524:BQ524"/>
    <mergeCell ref="BR524:BX524"/>
    <mergeCell ref="EJ527:EP527"/>
    <mergeCell ref="EQ527:EW527"/>
    <mergeCell ref="EX527:FD527"/>
    <mergeCell ref="FE527:FK527"/>
    <mergeCell ref="A528:H528"/>
    <mergeCell ref="I528:N528"/>
    <mergeCell ref="O528:T528"/>
    <mergeCell ref="U528:Z528"/>
    <mergeCell ref="AA528:AF528"/>
    <mergeCell ref="AG528:AL528"/>
    <mergeCell ref="CT527:CZ527"/>
    <mergeCell ref="DA527:DG527"/>
    <mergeCell ref="DH527:DN527"/>
    <mergeCell ref="DO527:DU527"/>
    <mergeCell ref="DV527:EB527"/>
    <mergeCell ref="EC527:EI527"/>
    <mergeCell ref="BE527:BJ527"/>
    <mergeCell ref="BK527:BQ527"/>
    <mergeCell ref="BR527:BX527"/>
    <mergeCell ref="BY527:CE527"/>
    <mergeCell ref="CF527:CL527"/>
    <mergeCell ref="CM527:CS527"/>
    <mergeCell ref="FE526:FK526"/>
    <mergeCell ref="A527:H527"/>
    <mergeCell ref="I527:N527"/>
    <mergeCell ref="O527:T527"/>
    <mergeCell ref="U527:Z527"/>
    <mergeCell ref="AA527:AF527"/>
    <mergeCell ref="AG527:AL527"/>
    <mergeCell ref="AM527:AR527"/>
    <mergeCell ref="AS527:AX527"/>
    <mergeCell ref="AY527:BD527"/>
    <mergeCell ref="DO526:DU526"/>
    <mergeCell ref="DV526:EB526"/>
    <mergeCell ref="EC526:EI526"/>
    <mergeCell ref="EJ526:EP526"/>
    <mergeCell ref="EQ526:EW526"/>
    <mergeCell ref="EX526:FD526"/>
    <mergeCell ref="BY526:CE526"/>
    <mergeCell ref="CF526:CL526"/>
    <mergeCell ref="CM526:CS526"/>
    <mergeCell ref="CT526:CZ526"/>
    <mergeCell ref="DA526:DG526"/>
    <mergeCell ref="DH526:DN526"/>
    <mergeCell ref="AM526:AR526"/>
    <mergeCell ref="AS526:AX526"/>
    <mergeCell ref="AY526:BD526"/>
    <mergeCell ref="BE526:BJ526"/>
    <mergeCell ref="BK526:BQ526"/>
    <mergeCell ref="BR526:BX526"/>
    <mergeCell ref="EJ529:EP529"/>
    <mergeCell ref="EQ529:EW529"/>
    <mergeCell ref="EX529:FD529"/>
    <mergeCell ref="FE529:FK529"/>
    <mergeCell ref="A530:H530"/>
    <mergeCell ref="I530:N530"/>
    <mergeCell ref="O530:T530"/>
    <mergeCell ref="U530:Z530"/>
    <mergeCell ref="AA530:AF530"/>
    <mergeCell ref="AG530:AL530"/>
    <mergeCell ref="CT529:CZ529"/>
    <mergeCell ref="DA529:DG529"/>
    <mergeCell ref="DH529:DN529"/>
    <mergeCell ref="DO529:DU529"/>
    <mergeCell ref="DV529:EB529"/>
    <mergeCell ref="EC529:EI529"/>
    <mergeCell ref="BE529:BJ529"/>
    <mergeCell ref="BK529:BQ529"/>
    <mergeCell ref="BR529:BX529"/>
    <mergeCell ref="BY529:CE529"/>
    <mergeCell ref="CF529:CL529"/>
    <mergeCell ref="CM529:CS529"/>
    <mergeCell ref="FE528:FK528"/>
    <mergeCell ref="A529:H529"/>
    <mergeCell ref="I529:N529"/>
    <mergeCell ref="O529:T529"/>
    <mergeCell ref="U529:Z529"/>
    <mergeCell ref="AA529:AF529"/>
    <mergeCell ref="AG529:AL529"/>
    <mergeCell ref="AM529:AR529"/>
    <mergeCell ref="AS529:AX529"/>
    <mergeCell ref="AY529:BD529"/>
    <mergeCell ref="DO528:DU528"/>
    <mergeCell ref="DV528:EB528"/>
    <mergeCell ref="EC528:EI528"/>
    <mergeCell ref="EJ528:EP528"/>
    <mergeCell ref="EQ528:EW528"/>
    <mergeCell ref="EX528:FD528"/>
    <mergeCell ref="BY528:CE528"/>
    <mergeCell ref="CF528:CL528"/>
    <mergeCell ref="CM528:CS528"/>
    <mergeCell ref="CT528:CZ528"/>
    <mergeCell ref="DA528:DG528"/>
    <mergeCell ref="DH528:DN528"/>
    <mergeCell ref="AM528:AR528"/>
    <mergeCell ref="AS528:AX528"/>
    <mergeCell ref="AY528:BD528"/>
    <mergeCell ref="BE528:BJ528"/>
    <mergeCell ref="BK528:BQ528"/>
    <mergeCell ref="BR528:BX528"/>
    <mergeCell ref="EJ531:EP531"/>
    <mergeCell ref="EQ531:EW531"/>
    <mergeCell ref="EX531:FD531"/>
    <mergeCell ref="FE531:FK531"/>
    <mergeCell ref="A532:H532"/>
    <mergeCell ref="I532:N532"/>
    <mergeCell ref="O532:T532"/>
    <mergeCell ref="U532:Z532"/>
    <mergeCell ref="AA532:AF532"/>
    <mergeCell ref="AG532:AL532"/>
    <mergeCell ref="CT531:CZ531"/>
    <mergeCell ref="DA531:DG531"/>
    <mergeCell ref="DH531:DN531"/>
    <mergeCell ref="DO531:DU531"/>
    <mergeCell ref="DV531:EB531"/>
    <mergeCell ref="EC531:EI531"/>
    <mergeCell ref="BE531:BJ531"/>
    <mergeCell ref="BK531:BQ531"/>
    <mergeCell ref="BR531:BX531"/>
    <mergeCell ref="BY531:CE531"/>
    <mergeCell ref="CF531:CL531"/>
    <mergeCell ref="CM531:CS531"/>
    <mergeCell ref="FE530:FK530"/>
    <mergeCell ref="A531:H531"/>
    <mergeCell ref="I531:N531"/>
    <mergeCell ref="O531:T531"/>
    <mergeCell ref="U531:Z531"/>
    <mergeCell ref="AA531:AF531"/>
    <mergeCell ref="AG531:AL531"/>
    <mergeCell ref="AM531:AR531"/>
    <mergeCell ref="AS531:AX531"/>
    <mergeCell ref="AY531:BD531"/>
    <mergeCell ref="DO530:DU530"/>
    <mergeCell ref="DV530:EB530"/>
    <mergeCell ref="EC530:EI530"/>
    <mergeCell ref="EJ530:EP530"/>
    <mergeCell ref="EQ530:EW530"/>
    <mergeCell ref="EX530:FD530"/>
    <mergeCell ref="BY530:CE530"/>
    <mergeCell ref="CF530:CL530"/>
    <mergeCell ref="CM530:CS530"/>
    <mergeCell ref="CT530:CZ530"/>
    <mergeCell ref="DA530:DG530"/>
    <mergeCell ref="DH530:DN530"/>
    <mergeCell ref="AM530:AR530"/>
    <mergeCell ref="AS530:AX530"/>
    <mergeCell ref="AY530:BD530"/>
    <mergeCell ref="BE530:BJ530"/>
    <mergeCell ref="BK530:BQ530"/>
    <mergeCell ref="BR530:BX530"/>
    <mergeCell ref="EJ533:EP533"/>
    <mergeCell ref="EQ533:EW533"/>
    <mergeCell ref="EX533:FD533"/>
    <mergeCell ref="FE533:FK533"/>
    <mergeCell ref="A534:H534"/>
    <mergeCell ref="I534:N534"/>
    <mergeCell ref="O534:T534"/>
    <mergeCell ref="U534:Z534"/>
    <mergeCell ref="AA534:AF534"/>
    <mergeCell ref="AG534:AL534"/>
    <mergeCell ref="CT533:CZ533"/>
    <mergeCell ref="DA533:DG533"/>
    <mergeCell ref="DH533:DN533"/>
    <mergeCell ref="DO533:DU533"/>
    <mergeCell ref="DV533:EB533"/>
    <mergeCell ref="EC533:EI533"/>
    <mergeCell ref="BE533:BJ533"/>
    <mergeCell ref="BK533:BQ533"/>
    <mergeCell ref="BR533:BX533"/>
    <mergeCell ref="BY533:CE533"/>
    <mergeCell ref="CF533:CL533"/>
    <mergeCell ref="CM533:CS533"/>
    <mergeCell ref="FE532:FK532"/>
    <mergeCell ref="A533:H533"/>
    <mergeCell ref="I533:N533"/>
    <mergeCell ref="O533:T533"/>
    <mergeCell ref="U533:Z533"/>
    <mergeCell ref="AA533:AF533"/>
    <mergeCell ref="AG533:AL533"/>
    <mergeCell ref="AM533:AR533"/>
    <mergeCell ref="AS533:AX533"/>
    <mergeCell ref="AY533:BD533"/>
    <mergeCell ref="DO532:DU532"/>
    <mergeCell ref="DV532:EB532"/>
    <mergeCell ref="EC532:EI532"/>
    <mergeCell ref="EJ532:EP532"/>
    <mergeCell ref="EQ532:EW532"/>
    <mergeCell ref="EX532:FD532"/>
    <mergeCell ref="BY532:CE532"/>
    <mergeCell ref="CF532:CL532"/>
    <mergeCell ref="CM532:CS532"/>
    <mergeCell ref="CT532:CZ532"/>
    <mergeCell ref="DA532:DG532"/>
    <mergeCell ref="DH532:DN532"/>
    <mergeCell ref="AM532:AR532"/>
    <mergeCell ref="AS532:AX532"/>
    <mergeCell ref="AY532:BD532"/>
    <mergeCell ref="BE532:BJ532"/>
    <mergeCell ref="BK532:BQ532"/>
    <mergeCell ref="BR532:BX532"/>
    <mergeCell ref="EJ535:EP535"/>
    <mergeCell ref="EQ535:EW535"/>
    <mergeCell ref="EX535:FD535"/>
    <mergeCell ref="FE535:FK535"/>
    <mergeCell ref="A536:H536"/>
    <mergeCell ref="I536:N536"/>
    <mergeCell ref="O536:T536"/>
    <mergeCell ref="U536:Z536"/>
    <mergeCell ref="AA536:AF536"/>
    <mergeCell ref="AG536:AL536"/>
    <mergeCell ref="CT535:CZ535"/>
    <mergeCell ref="DA535:DG535"/>
    <mergeCell ref="DH535:DN535"/>
    <mergeCell ref="DO535:DU535"/>
    <mergeCell ref="DV535:EB535"/>
    <mergeCell ref="EC535:EI535"/>
    <mergeCell ref="BE535:BJ535"/>
    <mergeCell ref="BK535:BQ535"/>
    <mergeCell ref="BR535:BX535"/>
    <mergeCell ref="BY535:CE535"/>
    <mergeCell ref="CF535:CL535"/>
    <mergeCell ref="CM535:CS535"/>
    <mergeCell ref="FE534:FK534"/>
    <mergeCell ref="A535:H535"/>
    <mergeCell ref="I535:N535"/>
    <mergeCell ref="O535:T535"/>
    <mergeCell ref="U535:Z535"/>
    <mergeCell ref="AA535:AF535"/>
    <mergeCell ref="AG535:AL535"/>
    <mergeCell ref="AM535:AR535"/>
    <mergeCell ref="AS535:AX535"/>
    <mergeCell ref="AY535:BD535"/>
    <mergeCell ref="DO534:DU534"/>
    <mergeCell ref="DV534:EB534"/>
    <mergeCell ref="EC534:EI534"/>
    <mergeCell ref="EJ534:EP534"/>
    <mergeCell ref="EQ534:EW534"/>
    <mergeCell ref="EX534:FD534"/>
    <mergeCell ref="BY534:CE534"/>
    <mergeCell ref="CF534:CL534"/>
    <mergeCell ref="CM534:CS534"/>
    <mergeCell ref="CT534:CZ534"/>
    <mergeCell ref="DA534:DG534"/>
    <mergeCell ref="DH534:DN534"/>
    <mergeCell ref="AM534:AR534"/>
    <mergeCell ref="AS534:AX534"/>
    <mergeCell ref="AY534:BD534"/>
    <mergeCell ref="BE534:BJ534"/>
    <mergeCell ref="BK534:BQ534"/>
    <mergeCell ref="BR534:BX534"/>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FE536:FK536"/>
    <mergeCell ref="A539:H540"/>
    <mergeCell ref="I539:FK539"/>
    <mergeCell ref="I540:N540"/>
    <mergeCell ref="O540:T540"/>
    <mergeCell ref="U540:Z540"/>
    <mergeCell ref="AA540:AF540"/>
    <mergeCell ref="AG540:AL540"/>
    <mergeCell ref="AM540:AR540"/>
    <mergeCell ref="AS540:AX540"/>
    <mergeCell ref="DO536:DU536"/>
    <mergeCell ref="DV536:EB536"/>
    <mergeCell ref="EC536:EI536"/>
    <mergeCell ref="EJ536:EP536"/>
    <mergeCell ref="EQ536:EW536"/>
    <mergeCell ref="EX536:FD536"/>
    <mergeCell ref="BY536:CE536"/>
    <mergeCell ref="CF536:CL536"/>
    <mergeCell ref="CM536:CS536"/>
    <mergeCell ref="CT536:CZ536"/>
    <mergeCell ref="DA536:DG536"/>
    <mergeCell ref="DH536:DN536"/>
    <mergeCell ref="AM536:AR536"/>
    <mergeCell ref="AS536:AX536"/>
    <mergeCell ref="AY536:BD536"/>
    <mergeCell ref="BE536:BJ536"/>
    <mergeCell ref="BK536:BQ536"/>
    <mergeCell ref="BR536:BX536"/>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50:EI550"/>
    <mergeCell ref="EJ550:EP550"/>
    <mergeCell ref="EQ550:EW550"/>
    <mergeCell ref="EX550:FD550"/>
    <mergeCell ref="FE550:FK550"/>
    <mergeCell ref="A551:H551"/>
    <mergeCell ref="I551:N551"/>
    <mergeCell ref="O551:T551"/>
    <mergeCell ref="U551:Z551"/>
    <mergeCell ref="AA551:AF551"/>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52:EI552"/>
    <mergeCell ref="EJ552:EP552"/>
    <mergeCell ref="EQ552:EW552"/>
    <mergeCell ref="EX552:FD552"/>
    <mergeCell ref="FE552:FK552"/>
    <mergeCell ref="A553:H553"/>
    <mergeCell ref="I553:N553"/>
    <mergeCell ref="O553:T553"/>
    <mergeCell ref="U553:Z553"/>
    <mergeCell ref="AA553:AF553"/>
    <mergeCell ref="CM552:CS552"/>
    <mergeCell ref="CT552:CZ552"/>
    <mergeCell ref="DA552:DG552"/>
    <mergeCell ref="DH552:DN552"/>
    <mergeCell ref="DO552:DU552"/>
    <mergeCell ref="DV552:EB552"/>
    <mergeCell ref="AY552:BD552"/>
    <mergeCell ref="BE552:BJ552"/>
    <mergeCell ref="BK552:BQ552"/>
    <mergeCell ref="BR552:BX552"/>
    <mergeCell ref="BY552:CE552"/>
    <mergeCell ref="CF552:CL552"/>
    <mergeCell ref="EX551:FD551"/>
    <mergeCell ref="FE551:FK551"/>
    <mergeCell ref="A552:H552"/>
    <mergeCell ref="I552:N552"/>
    <mergeCell ref="O552:T552"/>
    <mergeCell ref="U552:Z552"/>
    <mergeCell ref="AA552:AF552"/>
    <mergeCell ref="AG552:AL552"/>
    <mergeCell ref="AM552:AR552"/>
    <mergeCell ref="AS552:AX552"/>
    <mergeCell ref="DH551:DN551"/>
    <mergeCell ref="DO551:DU551"/>
    <mergeCell ref="DV551:EB551"/>
    <mergeCell ref="EC551:EI551"/>
    <mergeCell ref="EJ551:EP551"/>
    <mergeCell ref="EQ551:EW551"/>
    <mergeCell ref="BR551:BX551"/>
    <mergeCell ref="BY551:CE551"/>
    <mergeCell ref="CF551:CL551"/>
    <mergeCell ref="CM551:CS551"/>
    <mergeCell ref="CT551:CZ551"/>
    <mergeCell ref="DA551:DG551"/>
    <mergeCell ref="AG551:AL551"/>
    <mergeCell ref="AM551:AR551"/>
    <mergeCell ref="AS551:AX551"/>
    <mergeCell ref="AY551:BD551"/>
    <mergeCell ref="BE551:BJ551"/>
    <mergeCell ref="BK551:BQ551"/>
    <mergeCell ref="EC554:EI554"/>
    <mergeCell ref="EJ554:EP554"/>
    <mergeCell ref="EQ554:EW554"/>
    <mergeCell ref="EX554:FD554"/>
    <mergeCell ref="FE554:FK554"/>
    <mergeCell ref="A555:H555"/>
    <mergeCell ref="I555:N555"/>
    <mergeCell ref="O555:T555"/>
    <mergeCell ref="U555:Z555"/>
    <mergeCell ref="AA555:AF555"/>
    <mergeCell ref="CM554:CS554"/>
    <mergeCell ref="CT554:CZ554"/>
    <mergeCell ref="DA554:DG554"/>
    <mergeCell ref="DH554:DN554"/>
    <mergeCell ref="DO554:DU554"/>
    <mergeCell ref="DV554:EB554"/>
    <mergeCell ref="AY554:BD554"/>
    <mergeCell ref="BE554:BJ554"/>
    <mergeCell ref="BK554:BQ554"/>
    <mergeCell ref="BR554:BX554"/>
    <mergeCell ref="BY554:CE554"/>
    <mergeCell ref="CF554:CL554"/>
    <mergeCell ref="EX553:FD553"/>
    <mergeCell ref="FE553:FK553"/>
    <mergeCell ref="A554:H554"/>
    <mergeCell ref="I554:N554"/>
    <mergeCell ref="O554:T554"/>
    <mergeCell ref="U554:Z554"/>
    <mergeCell ref="AA554:AF554"/>
    <mergeCell ref="AG554:AL554"/>
    <mergeCell ref="AM554:AR554"/>
    <mergeCell ref="AS554:AX554"/>
    <mergeCell ref="DH553:DN553"/>
    <mergeCell ref="DO553:DU553"/>
    <mergeCell ref="DV553:EB553"/>
    <mergeCell ref="EC553:EI553"/>
    <mergeCell ref="EJ553:EP553"/>
    <mergeCell ref="EQ553:EW553"/>
    <mergeCell ref="BR553:BX553"/>
    <mergeCell ref="BY553:CE553"/>
    <mergeCell ref="CF553:CL553"/>
    <mergeCell ref="CM553:CS553"/>
    <mergeCell ref="CT553:CZ553"/>
    <mergeCell ref="DA553:DG553"/>
    <mergeCell ref="AG553:AL553"/>
    <mergeCell ref="AM553:AR553"/>
    <mergeCell ref="AS553:AX553"/>
    <mergeCell ref="AY553:BD553"/>
    <mergeCell ref="BE553:BJ553"/>
    <mergeCell ref="BK553:BQ553"/>
    <mergeCell ref="EC556:EI556"/>
    <mergeCell ref="EJ556:EP556"/>
    <mergeCell ref="EQ556:EW556"/>
    <mergeCell ref="EX556:FD556"/>
    <mergeCell ref="FE556:FK556"/>
    <mergeCell ref="A557:H557"/>
    <mergeCell ref="I557:N557"/>
    <mergeCell ref="O557:T557"/>
    <mergeCell ref="U557:Z557"/>
    <mergeCell ref="AA557:AF557"/>
    <mergeCell ref="CM556:CS556"/>
    <mergeCell ref="CT556:CZ556"/>
    <mergeCell ref="DA556:DG556"/>
    <mergeCell ref="DH556:DN556"/>
    <mergeCell ref="DO556:DU556"/>
    <mergeCell ref="DV556:EB556"/>
    <mergeCell ref="AY556:BD556"/>
    <mergeCell ref="BE556:BJ556"/>
    <mergeCell ref="BK556:BQ556"/>
    <mergeCell ref="BR556:BX556"/>
    <mergeCell ref="BY556:CE556"/>
    <mergeCell ref="CF556:CL556"/>
    <mergeCell ref="EX555:FD555"/>
    <mergeCell ref="FE555:FK555"/>
    <mergeCell ref="A556:H556"/>
    <mergeCell ref="I556:N556"/>
    <mergeCell ref="O556:T556"/>
    <mergeCell ref="U556:Z556"/>
    <mergeCell ref="AA556:AF556"/>
    <mergeCell ref="AG556:AL556"/>
    <mergeCell ref="AM556:AR556"/>
    <mergeCell ref="AS556:AX556"/>
    <mergeCell ref="DH555:DN555"/>
    <mergeCell ref="DO555:DU555"/>
    <mergeCell ref="DV555:EB555"/>
    <mergeCell ref="EC555:EI555"/>
    <mergeCell ref="EJ555:EP555"/>
    <mergeCell ref="EQ555:EW555"/>
    <mergeCell ref="BR555:BX555"/>
    <mergeCell ref="BY555:CE555"/>
    <mergeCell ref="CF555:CL555"/>
    <mergeCell ref="CM555:CS555"/>
    <mergeCell ref="CT555:CZ555"/>
    <mergeCell ref="DA555:DG555"/>
    <mergeCell ref="AG555:AL555"/>
    <mergeCell ref="AM555:AR555"/>
    <mergeCell ref="AS555:AX555"/>
    <mergeCell ref="AY555:BD555"/>
    <mergeCell ref="BE555:BJ555"/>
    <mergeCell ref="BK555:BQ555"/>
    <mergeCell ref="EC558:EI558"/>
    <mergeCell ref="EJ558:EP558"/>
    <mergeCell ref="EQ558:EW558"/>
    <mergeCell ref="EX558:FD558"/>
    <mergeCell ref="FE558:FK558"/>
    <mergeCell ref="A559:H559"/>
    <mergeCell ref="I559:N559"/>
    <mergeCell ref="O559:T559"/>
    <mergeCell ref="U559:Z559"/>
    <mergeCell ref="AA559:AF559"/>
    <mergeCell ref="CM558:CS558"/>
    <mergeCell ref="CT558:CZ558"/>
    <mergeCell ref="DA558:DG558"/>
    <mergeCell ref="DH558:DN558"/>
    <mergeCell ref="DO558:DU558"/>
    <mergeCell ref="DV558:EB558"/>
    <mergeCell ref="AY558:BD558"/>
    <mergeCell ref="BE558:BJ558"/>
    <mergeCell ref="BK558:BQ558"/>
    <mergeCell ref="BR558:BX558"/>
    <mergeCell ref="BY558:CE558"/>
    <mergeCell ref="CF558:CL558"/>
    <mergeCell ref="EX557:FD557"/>
    <mergeCell ref="FE557:FK557"/>
    <mergeCell ref="A558:H558"/>
    <mergeCell ref="I558:N558"/>
    <mergeCell ref="O558:T558"/>
    <mergeCell ref="U558:Z558"/>
    <mergeCell ref="AA558:AF558"/>
    <mergeCell ref="AG558:AL558"/>
    <mergeCell ref="AM558:AR558"/>
    <mergeCell ref="AS558:AX558"/>
    <mergeCell ref="DH557:DN557"/>
    <mergeCell ref="DO557:DU557"/>
    <mergeCell ref="DV557:EB557"/>
    <mergeCell ref="EC557:EI557"/>
    <mergeCell ref="EJ557:EP557"/>
    <mergeCell ref="EQ557:EW557"/>
    <mergeCell ref="BR557:BX557"/>
    <mergeCell ref="BY557:CE557"/>
    <mergeCell ref="CF557:CL557"/>
    <mergeCell ref="CM557:CS557"/>
    <mergeCell ref="CT557:CZ557"/>
    <mergeCell ref="DA557:DG557"/>
    <mergeCell ref="AG557:AL557"/>
    <mergeCell ref="AM557:AR557"/>
    <mergeCell ref="AS557:AX557"/>
    <mergeCell ref="AY557:BD557"/>
    <mergeCell ref="BE557:BJ557"/>
    <mergeCell ref="BK557:BQ557"/>
    <mergeCell ref="EC560:EI560"/>
    <mergeCell ref="EJ560:EP560"/>
    <mergeCell ref="EQ560:EW560"/>
    <mergeCell ref="EX560:FD560"/>
    <mergeCell ref="FE560:FK560"/>
    <mergeCell ref="A561:H561"/>
    <mergeCell ref="I561:N561"/>
    <mergeCell ref="O561:T561"/>
    <mergeCell ref="U561:Z561"/>
    <mergeCell ref="AA561:AF561"/>
    <mergeCell ref="CM560:CS560"/>
    <mergeCell ref="CT560:CZ560"/>
    <mergeCell ref="DA560:DG560"/>
    <mergeCell ref="DH560:DN560"/>
    <mergeCell ref="DO560:DU560"/>
    <mergeCell ref="DV560:EB560"/>
    <mergeCell ref="AY560:BD560"/>
    <mergeCell ref="BE560:BJ560"/>
    <mergeCell ref="BK560:BQ560"/>
    <mergeCell ref="BR560:BX560"/>
    <mergeCell ref="BY560:CE560"/>
    <mergeCell ref="CF560:CL560"/>
    <mergeCell ref="EX559:FD559"/>
    <mergeCell ref="FE559:FK559"/>
    <mergeCell ref="A560:H560"/>
    <mergeCell ref="I560:N560"/>
    <mergeCell ref="O560:T560"/>
    <mergeCell ref="U560:Z560"/>
    <mergeCell ref="AA560:AF560"/>
    <mergeCell ref="AG560:AL560"/>
    <mergeCell ref="AM560:AR560"/>
    <mergeCell ref="AS560:AX560"/>
    <mergeCell ref="DH559:DN559"/>
    <mergeCell ref="DO559:DU559"/>
    <mergeCell ref="DV559:EB559"/>
    <mergeCell ref="EC559:EI559"/>
    <mergeCell ref="EJ559:EP559"/>
    <mergeCell ref="EQ559:EW559"/>
    <mergeCell ref="BR559:BX559"/>
    <mergeCell ref="BY559:CE559"/>
    <mergeCell ref="CF559:CL559"/>
    <mergeCell ref="CM559:CS559"/>
    <mergeCell ref="CT559:CZ559"/>
    <mergeCell ref="DA559:DG559"/>
    <mergeCell ref="AG559:AL559"/>
    <mergeCell ref="AM559:AR559"/>
    <mergeCell ref="AS559:AX559"/>
    <mergeCell ref="AY559:BD559"/>
    <mergeCell ref="BE559:BJ559"/>
    <mergeCell ref="BK559:BQ559"/>
    <mergeCell ref="EC562:EI562"/>
    <mergeCell ref="EJ562:EP562"/>
    <mergeCell ref="EQ562:EW562"/>
    <mergeCell ref="EX562:FD562"/>
    <mergeCell ref="FE562:FK562"/>
    <mergeCell ref="A563:H563"/>
    <mergeCell ref="I563:N563"/>
    <mergeCell ref="O563:T563"/>
    <mergeCell ref="U563:Z563"/>
    <mergeCell ref="AA563:AF563"/>
    <mergeCell ref="CM562:CS562"/>
    <mergeCell ref="CT562:CZ562"/>
    <mergeCell ref="DA562:DG562"/>
    <mergeCell ref="DH562:DN562"/>
    <mergeCell ref="DO562:DU562"/>
    <mergeCell ref="DV562:EB562"/>
    <mergeCell ref="AY562:BD562"/>
    <mergeCell ref="BE562:BJ562"/>
    <mergeCell ref="BK562:BQ562"/>
    <mergeCell ref="BR562:BX562"/>
    <mergeCell ref="BY562:CE562"/>
    <mergeCell ref="CF562:CL562"/>
    <mergeCell ref="EX561:FD561"/>
    <mergeCell ref="FE561:FK561"/>
    <mergeCell ref="A562:H562"/>
    <mergeCell ref="I562:N562"/>
    <mergeCell ref="O562:T562"/>
    <mergeCell ref="U562:Z562"/>
    <mergeCell ref="AA562:AF562"/>
    <mergeCell ref="AG562:AL562"/>
    <mergeCell ref="AM562:AR562"/>
    <mergeCell ref="AS562:AX562"/>
    <mergeCell ref="DH561:DN561"/>
    <mergeCell ref="DO561:DU561"/>
    <mergeCell ref="DV561:EB561"/>
    <mergeCell ref="EC561:EI561"/>
    <mergeCell ref="EJ561:EP561"/>
    <mergeCell ref="EQ561:EW561"/>
    <mergeCell ref="BR561:BX561"/>
    <mergeCell ref="BY561:CE561"/>
    <mergeCell ref="CF561:CL561"/>
    <mergeCell ref="CM561:CS561"/>
    <mergeCell ref="CT561:CZ561"/>
    <mergeCell ref="DA561:DG561"/>
    <mergeCell ref="AG561:AL561"/>
    <mergeCell ref="AM561:AR561"/>
    <mergeCell ref="AS561:AX561"/>
    <mergeCell ref="AY561:BD561"/>
    <mergeCell ref="BE561:BJ561"/>
    <mergeCell ref="BK561:BQ561"/>
    <mergeCell ref="EC564:EI564"/>
    <mergeCell ref="EJ564:EP564"/>
    <mergeCell ref="EQ564:EW564"/>
    <mergeCell ref="EX564:FD564"/>
    <mergeCell ref="FE564:FK564"/>
    <mergeCell ref="A565:H565"/>
    <mergeCell ref="I565:N565"/>
    <mergeCell ref="O565:T565"/>
    <mergeCell ref="U565:Z565"/>
    <mergeCell ref="AA565:AF565"/>
    <mergeCell ref="CM564:CS564"/>
    <mergeCell ref="CT564:CZ564"/>
    <mergeCell ref="DA564:DG564"/>
    <mergeCell ref="DH564:DN564"/>
    <mergeCell ref="DO564:DU564"/>
    <mergeCell ref="DV564:EB564"/>
    <mergeCell ref="AY564:BD564"/>
    <mergeCell ref="BE564:BJ564"/>
    <mergeCell ref="BK564:BQ564"/>
    <mergeCell ref="BR564:BX564"/>
    <mergeCell ref="BY564:CE564"/>
    <mergeCell ref="CF564:CL564"/>
    <mergeCell ref="EX563:FD563"/>
    <mergeCell ref="FE563:FK563"/>
    <mergeCell ref="A564:H564"/>
    <mergeCell ref="I564:N564"/>
    <mergeCell ref="O564:T564"/>
    <mergeCell ref="U564:Z564"/>
    <mergeCell ref="AA564:AF564"/>
    <mergeCell ref="AG564:AL564"/>
    <mergeCell ref="AM564:AR564"/>
    <mergeCell ref="AS564:AX564"/>
    <mergeCell ref="DH563:DN563"/>
    <mergeCell ref="DO563:DU563"/>
    <mergeCell ref="DV563:EB563"/>
    <mergeCell ref="EC563:EI563"/>
    <mergeCell ref="EJ563:EP563"/>
    <mergeCell ref="EQ563:EW563"/>
    <mergeCell ref="BR563:BX563"/>
    <mergeCell ref="BY563:CE563"/>
    <mergeCell ref="CF563:CL563"/>
    <mergeCell ref="CM563:CS563"/>
    <mergeCell ref="CT563:CZ563"/>
    <mergeCell ref="DA563:DG563"/>
    <mergeCell ref="AG563:AL563"/>
    <mergeCell ref="AM563:AR563"/>
    <mergeCell ref="AS563:AX563"/>
    <mergeCell ref="AY563:BD563"/>
    <mergeCell ref="BE563:BJ563"/>
    <mergeCell ref="BK563:BQ563"/>
    <mergeCell ref="EC566:EI566"/>
    <mergeCell ref="EJ566:EP566"/>
    <mergeCell ref="EQ566:EW566"/>
    <mergeCell ref="EX566:FD566"/>
    <mergeCell ref="FE566:FK566"/>
    <mergeCell ref="A567:H567"/>
    <mergeCell ref="I567:N567"/>
    <mergeCell ref="O567:T567"/>
    <mergeCell ref="U567:Z567"/>
    <mergeCell ref="AA567:AF567"/>
    <mergeCell ref="CM566:CS566"/>
    <mergeCell ref="CT566:CZ566"/>
    <mergeCell ref="DA566:DG566"/>
    <mergeCell ref="DH566:DN566"/>
    <mergeCell ref="DO566:DU566"/>
    <mergeCell ref="DV566:EB566"/>
    <mergeCell ref="AY566:BD566"/>
    <mergeCell ref="BE566:BJ566"/>
    <mergeCell ref="BK566:BQ566"/>
    <mergeCell ref="BR566:BX566"/>
    <mergeCell ref="BY566:CE566"/>
    <mergeCell ref="CF566:CL566"/>
    <mergeCell ref="EX565:FD565"/>
    <mergeCell ref="FE565:FK565"/>
    <mergeCell ref="A566:H566"/>
    <mergeCell ref="I566:N566"/>
    <mergeCell ref="O566:T566"/>
    <mergeCell ref="U566:Z566"/>
    <mergeCell ref="AA566:AF566"/>
    <mergeCell ref="AG566:AL566"/>
    <mergeCell ref="AM566:AR566"/>
    <mergeCell ref="AS566:AX566"/>
    <mergeCell ref="DH565:DN565"/>
    <mergeCell ref="DO565:DU565"/>
    <mergeCell ref="DV565:EB565"/>
    <mergeCell ref="EC565:EI565"/>
    <mergeCell ref="EJ565:EP565"/>
    <mergeCell ref="EQ565:EW565"/>
    <mergeCell ref="BR565:BX565"/>
    <mergeCell ref="BY565:CE565"/>
    <mergeCell ref="CF565:CL565"/>
    <mergeCell ref="CM565:CS565"/>
    <mergeCell ref="CT565:CZ565"/>
    <mergeCell ref="DA565:DG565"/>
    <mergeCell ref="AG565:AL565"/>
    <mergeCell ref="AM565:AR565"/>
    <mergeCell ref="AS565:AX565"/>
    <mergeCell ref="AY565:BD565"/>
    <mergeCell ref="BE565:BJ565"/>
    <mergeCell ref="BK565:BQ565"/>
    <mergeCell ref="EC568:EI568"/>
    <mergeCell ref="EJ568:EP568"/>
    <mergeCell ref="EQ568:EW568"/>
    <mergeCell ref="EX568:FD568"/>
    <mergeCell ref="FE568:FK568"/>
    <mergeCell ref="A569:H569"/>
    <mergeCell ref="I569:N569"/>
    <mergeCell ref="O569:T569"/>
    <mergeCell ref="U569:Z569"/>
    <mergeCell ref="AA569:AF569"/>
    <mergeCell ref="CM568:CS568"/>
    <mergeCell ref="CT568:CZ568"/>
    <mergeCell ref="DA568:DG568"/>
    <mergeCell ref="DH568:DN568"/>
    <mergeCell ref="DO568:DU568"/>
    <mergeCell ref="DV568:EB568"/>
    <mergeCell ref="AY568:BD568"/>
    <mergeCell ref="BE568:BJ568"/>
    <mergeCell ref="BK568:BQ568"/>
    <mergeCell ref="BR568:BX568"/>
    <mergeCell ref="BY568:CE568"/>
    <mergeCell ref="CF568:CL568"/>
    <mergeCell ref="EX567:FD567"/>
    <mergeCell ref="FE567:FK567"/>
    <mergeCell ref="A568:H568"/>
    <mergeCell ref="I568:N568"/>
    <mergeCell ref="O568:T568"/>
    <mergeCell ref="U568:Z568"/>
    <mergeCell ref="AA568:AF568"/>
    <mergeCell ref="AG568:AL568"/>
    <mergeCell ref="AM568:AR568"/>
    <mergeCell ref="AS568:AX568"/>
    <mergeCell ref="DH567:DN567"/>
    <mergeCell ref="DO567:DU567"/>
    <mergeCell ref="DV567:EB567"/>
    <mergeCell ref="EC567:EI567"/>
    <mergeCell ref="EJ567:EP567"/>
    <mergeCell ref="EQ567:EW567"/>
    <mergeCell ref="BR567:BX567"/>
    <mergeCell ref="BY567:CE567"/>
    <mergeCell ref="CF567:CL567"/>
    <mergeCell ref="CM567:CS567"/>
    <mergeCell ref="CT567:CZ567"/>
    <mergeCell ref="DA567:DG567"/>
    <mergeCell ref="AG567:AL567"/>
    <mergeCell ref="AM567:AR567"/>
    <mergeCell ref="AS567:AX567"/>
    <mergeCell ref="AY567:BD567"/>
    <mergeCell ref="BE567:BJ567"/>
    <mergeCell ref="BK567:BQ567"/>
    <mergeCell ref="EC570:EI570"/>
    <mergeCell ref="EJ570:EP570"/>
    <mergeCell ref="EQ570:EW570"/>
    <mergeCell ref="EX570:FD570"/>
    <mergeCell ref="FE570:FK570"/>
    <mergeCell ref="A572:H573"/>
    <mergeCell ref="I572:FK572"/>
    <mergeCell ref="I573:N573"/>
    <mergeCell ref="O573:T573"/>
    <mergeCell ref="U573:Z573"/>
    <mergeCell ref="CM570:CS570"/>
    <mergeCell ref="CT570:CZ570"/>
    <mergeCell ref="DA570:DG570"/>
    <mergeCell ref="DH570:DN570"/>
    <mergeCell ref="DO570:DU570"/>
    <mergeCell ref="DV570:EB570"/>
    <mergeCell ref="AY570:BD570"/>
    <mergeCell ref="BE570:BJ570"/>
    <mergeCell ref="BK570:BQ570"/>
    <mergeCell ref="BR570:BX570"/>
    <mergeCell ref="BY570:CE570"/>
    <mergeCell ref="CF570:CL570"/>
    <mergeCell ref="EX569:FD569"/>
    <mergeCell ref="FE569:FK569"/>
    <mergeCell ref="A570:H570"/>
    <mergeCell ref="I570:N570"/>
    <mergeCell ref="O570:T570"/>
    <mergeCell ref="U570:Z570"/>
    <mergeCell ref="AA570:AF570"/>
    <mergeCell ref="AG570:AL570"/>
    <mergeCell ref="AM570:AR570"/>
    <mergeCell ref="AS570:AX570"/>
    <mergeCell ref="DH569:DN569"/>
    <mergeCell ref="DO569:DU569"/>
    <mergeCell ref="DV569:EB569"/>
    <mergeCell ref="EC569:EI569"/>
    <mergeCell ref="EJ569:EP569"/>
    <mergeCell ref="EQ569:EW569"/>
    <mergeCell ref="BR569:BX569"/>
    <mergeCell ref="BY569:CE569"/>
    <mergeCell ref="CF569:CL569"/>
    <mergeCell ref="CM569:CS569"/>
    <mergeCell ref="CT569:CZ569"/>
    <mergeCell ref="DA569:DG569"/>
    <mergeCell ref="AG569:AL569"/>
    <mergeCell ref="AM569:AR569"/>
    <mergeCell ref="AS569:AX569"/>
    <mergeCell ref="AY569:BD569"/>
    <mergeCell ref="BE569:BJ569"/>
    <mergeCell ref="BK569:BQ569"/>
    <mergeCell ref="DV574:EB574"/>
    <mergeCell ref="EC574:EI574"/>
    <mergeCell ref="EJ574:EP574"/>
    <mergeCell ref="EQ574:EW574"/>
    <mergeCell ref="EX574:FD574"/>
    <mergeCell ref="FE574:FK574"/>
    <mergeCell ref="CF574:CL574"/>
    <mergeCell ref="CM574:CS574"/>
    <mergeCell ref="CT574:CZ574"/>
    <mergeCell ref="DA574:DG574"/>
    <mergeCell ref="DH574:DN574"/>
    <mergeCell ref="DO574:DU574"/>
    <mergeCell ref="AS574:AX574"/>
    <mergeCell ref="AY574:BD574"/>
    <mergeCell ref="BE574:BJ574"/>
    <mergeCell ref="BK574:BQ574"/>
    <mergeCell ref="BR574:BX574"/>
    <mergeCell ref="BY574:CE574"/>
    <mergeCell ref="EQ573:EW573"/>
    <mergeCell ref="EX573:FD573"/>
    <mergeCell ref="FE573:FK573"/>
    <mergeCell ref="A574:H574"/>
    <mergeCell ref="I574:N574"/>
    <mergeCell ref="O574:T574"/>
    <mergeCell ref="U574:Z574"/>
    <mergeCell ref="AA574:AF574"/>
    <mergeCell ref="AG574:AL574"/>
    <mergeCell ref="AM574:AR574"/>
    <mergeCell ref="DA573:DG573"/>
    <mergeCell ref="DH573:DN573"/>
    <mergeCell ref="DO573:DU573"/>
    <mergeCell ref="DV573:EB573"/>
    <mergeCell ref="EC573:EI573"/>
    <mergeCell ref="EJ573:EP573"/>
    <mergeCell ref="BK573:BQ573"/>
    <mergeCell ref="BR573:BX573"/>
    <mergeCell ref="BY573:CE573"/>
    <mergeCell ref="CF573:CL573"/>
    <mergeCell ref="CM573:CS573"/>
    <mergeCell ref="CT573:CZ573"/>
    <mergeCell ref="AA573:AF573"/>
    <mergeCell ref="AG573:AL573"/>
    <mergeCell ref="AM573:AR573"/>
    <mergeCell ref="AS573:AX573"/>
    <mergeCell ref="AY573:BD573"/>
    <mergeCell ref="BE573:BJ573"/>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A575:H575"/>
    <mergeCell ref="I575:N575"/>
    <mergeCell ref="O575:T575"/>
    <mergeCell ref="U575:Z575"/>
    <mergeCell ref="AA575:AF575"/>
    <mergeCell ref="AG575:AL575"/>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6:EP586"/>
    <mergeCell ref="EQ586:EW586"/>
    <mergeCell ref="EX586:FD586"/>
    <mergeCell ref="FE586:FK586"/>
    <mergeCell ref="A587:H587"/>
    <mergeCell ref="I587:N587"/>
    <mergeCell ref="O587:T587"/>
    <mergeCell ref="U587:Z587"/>
    <mergeCell ref="AA587:AF587"/>
    <mergeCell ref="AG587:AL587"/>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8:EP588"/>
    <mergeCell ref="EQ588:EW588"/>
    <mergeCell ref="EX588:FD588"/>
    <mergeCell ref="FE588:FK588"/>
    <mergeCell ref="A589:H589"/>
    <mergeCell ref="I589:N589"/>
    <mergeCell ref="O589:T589"/>
    <mergeCell ref="U589:Z589"/>
    <mergeCell ref="AA589:AF589"/>
    <mergeCell ref="AG589:AL589"/>
    <mergeCell ref="CT588:CZ588"/>
    <mergeCell ref="DA588:DG588"/>
    <mergeCell ref="DH588:DN588"/>
    <mergeCell ref="DO588:DU588"/>
    <mergeCell ref="DV588:EB588"/>
    <mergeCell ref="EC588:EI588"/>
    <mergeCell ref="BE588:BJ588"/>
    <mergeCell ref="BK588:BQ588"/>
    <mergeCell ref="BR588:BX588"/>
    <mergeCell ref="BY588:CE588"/>
    <mergeCell ref="CF588:CL588"/>
    <mergeCell ref="CM588:CS588"/>
    <mergeCell ref="FE587:FK587"/>
    <mergeCell ref="A588:H588"/>
    <mergeCell ref="I588:N588"/>
    <mergeCell ref="O588:T588"/>
    <mergeCell ref="U588:Z588"/>
    <mergeCell ref="AA588:AF588"/>
    <mergeCell ref="AG588:AL588"/>
    <mergeCell ref="AM588:AR588"/>
    <mergeCell ref="AS588:AX588"/>
    <mergeCell ref="AY588:BD588"/>
    <mergeCell ref="DO587:DU587"/>
    <mergeCell ref="DV587:EB587"/>
    <mergeCell ref="EC587:EI587"/>
    <mergeCell ref="EJ587:EP587"/>
    <mergeCell ref="EQ587:EW587"/>
    <mergeCell ref="EX587:FD587"/>
    <mergeCell ref="BY587:CE587"/>
    <mergeCell ref="CF587:CL587"/>
    <mergeCell ref="CM587:CS587"/>
    <mergeCell ref="CT587:CZ587"/>
    <mergeCell ref="DA587:DG587"/>
    <mergeCell ref="DH587:DN587"/>
    <mergeCell ref="AM587:AR587"/>
    <mergeCell ref="AS587:AX587"/>
    <mergeCell ref="AY587:BD587"/>
    <mergeCell ref="BE587:BJ587"/>
    <mergeCell ref="BK587:BQ587"/>
    <mergeCell ref="BR587:BX587"/>
    <mergeCell ref="EJ590:EP590"/>
    <mergeCell ref="EQ590:EW590"/>
    <mergeCell ref="EX590:FD590"/>
    <mergeCell ref="FE590:FK590"/>
    <mergeCell ref="A591:H591"/>
    <mergeCell ref="I591:N591"/>
    <mergeCell ref="O591:T591"/>
    <mergeCell ref="U591:Z591"/>
    <mergeCell ref="AA591:AF591"/>
    <mergeCell ref="AG591:AL591"/>
    <mergeCell ref="CT590:CZ590"/>
    <mergeCell ref="DA590:DG590"/>
    <mergeCell ref="DH590:DN590"/>
    <mergeCell ref="DO590:DU590"/>
    <mergeCell ref="DV590:EB590"/>
    <mergeCell ref="EC590:EI590"/>
    <mergeCell ref="BE590:BJ590"/>
    <mergeCell ref="BK590:BQ590"/>
    <mergeCell ref="BR590:BX590"/>
    <mergeCell ref="BY590:CE590"/>
    <mergeCell ref="CF590:CL590"/>
    <mergeCell ref="CM590:CS590"/>
    <mergeCell ref="FE589:FK589"/>
    <mergeCell ref="A590:H590"/>
    <mergeCell ref="I590:N590"/>
    <mergeCell ref="O590:T590"/>
    <mergeCell ref="U590:Z590"/>
    <mergeCell ref="AA590:AF590"/>
    <mergeCell ref="AG590:AL590"/>
    <mergeCell ref="AM590:AR590"/>
    <mergeCell ref="AS590:AX590"/>
    <mergeCell ref="AY590:BD590"/>
    <mergeCell ref="DO589:DU589"/>
    <mergeCell ref="DV589:EB589"/>
    <mergeCell ref="EC589:EI589"/>
    <mergeCell ref="EJ589:EP589"/>
    <mergeCell ref="EQ589:EW589"/>
    <mergeCell ref="EX589:FD589"/>
    <mergeCell ref="BY589:CE589"/>
    <mergeCell ref="CF589:CL589"/>
    <mergeCell ref="CM589:CS589"/>
    <mergeCell ref="CT589:CZ589"/>
    <mergeCell ref="DA589:DG589"/>
    <mergeCell ref="DH589:DN589"/>
    <mergeCell ref="AM589:AR589"/>
    <mergeCell ref="AS589:AX589"/>
    <mergeCell ref="AY589:BD589"/>
    <mergeCell ref="BE589:BJ589"/>
    <mergeCell ref="BK589:BQ589"/>
    <mergeCell ref="BR589:BX589"/>
    <mergeCell ref="EJ592:EP592"/>
    <mergeCell ref="EQ592:EW592"/>
    <mergeCell ref="EX592:FD592"/>
    <mergeCell ref="FE592:FK592"/>
    <mergeCell ref="A593:H593"/>
    <mergeCell ref="I593:N593"/>
    <mergeCell ref="O593:T593"/>
    <mergeCell ref="U593:Z593"/>
    <mergeCell ref="AA593:AF593"/>
    <mergeCell ref="AG593:AL593"/>
    <mergeCell ref="CT592:CZ592"/>
    <mergeCell ref="DA592:DG592"/>
    <mergeCell ref="DH592:DN592"/>
    <mergeCell ref="DO592:DU592"/>
    <mergeCell ref="DV592:EB592"/>
    <mergeCell ref="EC592:EI592"/>
    <mergeCell ref="BE592:BJ592"/>
    <mergeCell ref="BK592:BQ592"/>
    <mergeCell ref="BR592:BX592"/>
    <mergeCell ref="BY592:CE592"/>
    <mergeCell ref="CF592:CL592"/>
    <mergeCell ref="CM592:CS592"/>
    <mergeCell ref="FE591:FK591"/>
    <mergeCell ref="A592:H592"/>
    <mergeCell ref="I592:N592"/>
    <mergeCell ref="O592:T592"/>
    <mergeCell ref="U592:Z592"/>
    <mergeCell ref="AA592:AF592"/>
    <mergeCell ref="AG592:AL592"/>
    <mergeCell ref="AM592:AR592"/>
    <mergeCell ref="AS592:AX592"/>
    <mergeCell ref="AY592:BD592"/>
    <mergeCell ref="DO591:DU591"/>
    <mergeCell ref="DV591:EB591"/>
    <mergeCell ref="EC591:EI591"/>
    <mergeCell ref="EJ591:EP591"/>
    <mergeCell ref="EQ591:EW591"/>
    <mergeCell ref="EX591:FD591"/>
    <mergeCell ref="BY591:CE591"/>
    <mergeCell ref="CF591:CL591"/>
    <mergeCell ref="CM591:CS591"/>
    <mergeCell ref="CT591:CZ591"/>
    <mergeCell ref="DA591:DG591"/>
    <mergeCell ref="DH591:DN591"/>
    <mergeCell ref="AM591:AR591"/>
    <mergeCell ref="AS591:AX591"/>
    <mergeCell ref="AY591:BD591"/>
    <mergeCell ref="BE591:BJ591"/>
    <mergeCell ref="BK591:BQ591"/>
    <mergeCell ref="BR591:BX591"/>
    <mergeCell ref="EJ594:EP594"/>
    <mergeCell ref="EQ594:EW594"/>
    <mergeCell ref="EX594:FD594"/>
    <mergeCell ref="FE594:FK594"/>
    <mergeCell ref="A595:H595"/>
    <mergeCell ref="I595:N595"/>
    <mergeCell ref="O595:T595"/>
    <mergeCell ref="U595:Z595"/>
    <mergeCell ref="AA595:AF595"/>
    <mergeCell ref="AG595:AL595"/>
    <mergeCell ref="CT594:CZ594"/>
    <mergeCell ref="DA594:DG594"/>
    <mergeCell ref="DH594:DN594"/>
    <mergeCell ref="DO594:DU594"/>
    <mergeCell ref="DV594:EB594"/>
    <mergeCell ref="EC594:EI594"/>
    <mergeCell ref="BE594:BJ594"/>
    <mergeCell ref="BK594:BQ594"/>
    <mergeCell ref="BR594:BX594"/>
    <mergeCell ref="BY594:CE594"/>
    <mergeCell ref="CF594:CL594"/>
    <mergeCell ref="CM594:CS594"/>
    <mergeCell ref="FE593:FK593"/>
    <mergeCell ref="A594:H594"/>
    <mergeCell ref="I594:N594"/>
    <mergeCell ref="O594:T594"/>
    <mergeCell ref="U594:Z594"/>
    <mergeCell ref="AA594:AF594"/>
    <mergeCell ref="AG594:AL594"/>
    <mergeCell ref="AM594:AR594"/>
    <mergeCell ref="AS594:AX594"/>
    <mergeCell ref="AY594:BD594"/>
    <mergeCell ref="DO593:DU593"/>
    <mergeCell ref="DV593:EB593"/>
    <mergeCell ref="EC593:EI593"/>
    <mergeCell ref="EJ593:EP593"/>
    <mergeCell ref="EQ593:EW593"/>
    <mergeCell ref="EX593:FD593"/>
    <mergeCell ref="BY593:CE593"/>
    <mergeCell ref="CF593:CL593"/>
    <mergeCell ref="CM593:CS593"/>
    <mergeCell ref="CT593:CZ593"/>
    <mergeCell ref="DA593:DG593"/>
    <mergeCell ref="DH593:DN593"/>
    <mergeCell ref="AM593:AR593"/>
    <mergeCell ref="AS593:AX593"/>
    <mergeCell ref="AY593:BD593"/>
    <mergeCell ref="BE593:BJ593"/>
    <mergeCell ref="BK593:BQ593"/>
    <mergeCell ref="BR593:BX593"/>
    <mergeCell ref="EJ596:EP596"/>
    <mergeCell ref="EQ596:EW596"/>
    <mergeCell ref="EX596:FD596"/>
    <mergeCell ref="FE596:FK596"/>
    <mergeCell ref="A597:H597"/>
    <mergeCell ref="I597:N597"/>
    <mergeCell ref="O597:T597"/>
    <mergeCell ref="U597:Z597"/>
    <mergeCell ref="AA597:AF597"/>
    <mergeCell ref="AG597:AL597"/>
    <mergeCell ref="CT596:CZ596"/>
    <mergeCell ref="DA596:DG596"/>
    <mergeCell ref="DH596:DN596"/>
    <mergeCell ref="DO596:DU596"/>
    <mergeCell ref="DV596:EB596"/>
    <mergeCell ref="EC596:EI596"/>
    <mergeCell ref="BE596:BJ596"/>
    <mergeCell ref="BK596:BQ596"/>
    <mergeCell ref="BR596:BX596"/>
    <mergeCell ref="BY596:CE596"/>
    <mergeCell ref="CF596:CL596"/>
    <mergeCell ref="CM596:CS596"/>
    <mergeCell ref="FE595:FK595"/>
    <mergeCell ref="A596:H596"/>
    <mergeCell ref="I596:N596"/>
    <mergeCell ref="O596:T596"/>
    <mergeCell ref="U596:Z596"/>
    <mergeCell ref="AA596:AF596"/>
    <mergeCell ref="AG596:AL596"/>
    <mergeCell ref="AM596:AR596"/>
    <mergeCell ref="AS596:AX596"/>
    <mergeCell ref="AY596:BD596"/>
    <mergeCell ref="DO595:DU595"/>
    <mergeCell ref="DV595:EB595"/>
    <mergeCell ref="EC595:EI595"/>
    <mergeCell ref="EJ595:EP595"/>
    <mergeCell ref="EQ595:EW595"/>
    <mergeCell ref="EX595:FD595"/>
    <mergeCell ref="BY595:CE595"/>
    <mergeCell ref="CF595:CL595"/>
    <mergeCell ref="CM595:CS595"/>
    <mergeCell ref="CT595:CZ595"/>
    <mergeCell ref="DA595:DG595"/>
    <mergeCell ref="DH595:DN595"/>
    <mergeCell ref="AM595:AR595"/>
    <mergeCell ref="AS595:AX595"/>
    <mergeCell ref="AY595:BD595"/>
    <mergeCell ref="BE595:BJ595"/>
    <mergeCell ref="BK595:BQ595"/>
    <mergeCell ref="BR595:BX595"/>
    <mergeCell ref="EJ598:EP598"/>
    <mergeCell ref="EQ598:EW598"/>
    <mergeCell ref="EX598:FD598"/>
    <mergeCell ref="FE598:FK598"/>
    <mergeCell ref="A599:H599"/>
    <mergeCell ref="I599:N599"/>
    <mergeCell ref="O599:T599"/>
    <mergeCell ref="U599:Z599"/>
    <mergeCell ref="AA599:AF599"/>
    <mergeCell ref="AG599:AL599"/>
    <mergeCell ref="CT598:CZ598"/>
    <mergeCell ref="DA598:DG598"/>
    <mergeCell ref="DH598:DN598"/>
    <mergeCell ref="DO598:DU598"/>
    <mergeCell ref="DV598:EB598"/>
    <mergeCell ref="EC598:EI598"/>
    <mergeCell ref="BE598:BJ598"/>
    <mergeCell ref="BK598:BQ598"/>
    <mergeCell ref="BR598:BX598"/>
    <mergeCell ref="BY598:CE598"/>
    <mergeCell ref="CF598:CL598"/>
    <mergeCell ref="CM598:CS598"/>
    <mergeCell ref="FE597:FK597"/>
    <mergeCell ref="A598:H598"/>
    <mergeCell ref="I598:N598"/>
    <mergeCell ref="O598:T598"/>
    <mergeCell ref="U598:Z598"/>
    <mergeCell ref="AA598:AF598"/>
    <mergeCell ref="AG598:AL598"/>
    <mergeCell ref="AM598:AR598"/>
    <mergeCell ref="AS598:AX598"/>
    <mergeCell ref="AY598:BD598"/>
    <mergeCell ref="DO597:DU597"/>
    <mergeCell ref="DV597:EB597"/>
    <mergeCell ref="EC597:EI597"/>
    <mergeCell ref="EJ597:EP597"/>
    <mergeCell ref="EQ597:EW597"/>
    <mergeCell ref="EX597:FD597"/>
    <mergeCell ref="BY597:CE597"/>
    <mergeCell ref="CF597:CL597"/>
    <mergeCell ref="CM597:CS597"/>
    <mergeCell ref="CT597:CZ597"/>
    <mergeCell ref="DA597:DG597"/>
    <mergeCell ref="DH597:DN597"/>
    <mergeCell ref="AM597:AR597"/>
    <mergeCell ref="AS597:AX597"/>
    <mergeCell ref="AY597:BD597"/>
    <mergeCell ref="BE597:BJ597"/>
    <mergeCell ref="BK597:BQ597"/>
    <mergeCell ref="BR597:BX597"/>
    <mergeCell ref="EJ600:EP600"/>
    <mergeCell ref="EQ600:EW600"/>
    <mergeCell ref="EX600:FD600"/>
    <mergeCell ref="FE600:FK600"/>
    <mergeCell ref="A601:H601"/>
    <mergeCell ref="I601:N601"/>
    <mergeCell ref="O601:T601"/>
    <mergeCell ref="U601:Z601"/>
    <mergeCell ref="AA601:AF601"/>
    <mergeCell ref="AG601:AL601"/>
    <mergeCell ref="CT600:CZ600"/>
    <mergeCell ref="DA600:DG600"/>
    <mergeCell ref="DH600:DN600"/>
    <mergeCell ref="DO600:DU600"/>
    <mergeCell ref="DV600:EB600"/>
    <mergeCell ref="EC600:EI600"/>
    <mergeCell ref="BE600:BJ600"/>
    <mergeCell ref="BK600:BQ600"/>
    <mergeCell ref="BR600:BX600"/>
    <mergeCell ref="BY600:CE600"/>
    <mergeCell ref="CF600:CL600"/>
    <mergeCell ref="CM600:CS600"/>
    <mergeCell ref="FE599:FK599"/>
    <mergeCell ref="A600:H600"/>
    <mergeCell ref="I600:N600"/>
    <mergeCell ref="O600:T600"/>
    <mergeCell ref="U600:Z600"/>
    <mergeCell ref="AA600:AF600"/>
    <mergeCell ref="AG600:AL600"/>
    <mergeCell ref="AM600:AR600"/>
    <mergeCell ref="AS600:AX600"/>
    <mergeCell ref="AY600:BD600"/>
    <mergeCell ref="DO599:DU599"/>
    <mergeCell ref="DV599:EB599"/>
    <mergeCell ref="EC599:EI599"/>
    <mergeCell ref="EJ599:EP599"/>
    <mergeCell ref="EQ599:EW599"/>
    <mergeCell ref="EX599:FD599"/>
    <mergeCell ref="BY599:CE599"/>
    <mergeCell ref="CF599:CL599"/>
    <mergeCell ref="CM599:CS599"/>
    <mergeCell ref="CT599:CZ599"/>
    <mergeCell ref="DA599:DG599"/>
    <mergeCell ref="DH599:DN599"/>
    <mergeCell ref="AM599:AR599"/>
    <mergeCell ref="AS599:AX599"/>
    <mergeCell ref="AY599:BD599"/>
    <mergeCell ref="BE599:BJ599"/>
    <mergeCell ref="BK599:BQ599"/>
    <mergeCell ref="BR599:BX599"/>
    <mergeCell ref="EJ602:EP602"/>
    <mergeCell ref="EQ602:EW602"/>
    <mergeCell ref="EX602:FD602"/>
    <mergeCell ref="FE602:FK602"/>
    <mergeCell ref="A603:H603"/>
    <mergeCell ref="I603:N603"/>
    <mergeCell ref="O603:T603"/>
    <mergeCell ref="U603:Z603"/>
    <mergeCell ref="AA603:AF603"/>
    <mergeCell ref="AG603:AL603"/>
    <mergeCell ref="CT602:CZ602"/>
    <mergeCell ref="DA602:DG602"/>
    <mergeCell ref="DH602:DN602"/>
    <mergeCell ref="DO602:DU602"/>
    <mergeCell ref="DV602:EB602"/>
    <mergeCell ref="EC602:EI602"/>
    <mergeCell ref="BE602:BJ602"/>
    <mergeCell ref="BK602:BQ602"/>
    <mergeCell ref="BR602:BX602"/>
    <mergeCell ref="BY602:CE602"/>
    <mergeCell ref="CF602:CL602"/>
    <mergeCell ref="CM602:CS602"/>
    <mergeCell ref="FE601:FK601"/>
    <mergeCell ref="A602:H602"/>
    <mergeCell ref="I602:N602"/>
    <mergeCell ref="O602:T602"/>
    <mergeCell ref="U602:Z602"/>
    <mergeCell ref="AA602:AF602"/>
    <mergeCell ref="AG602:AL602"/>
    <mergeCell ref="AM602:AR602"/>
    <mergeCell ref="AS602:AX602"/>
    <mergeCell ref="AY602:BD602"/>
    <mergeCell ref="DO601:DU601"/>
    <mergeCell ref="DV601:EB601"/>
    <mergeCell ref="EC601:EI601"/>
    <mergeCell ref="EJ601:EP601"/>
    <mergeCell ref="EQ601:EW601"/>
    <mergeCell ref="EX601:FD601"/>
    <mergeCell ref="BY601:CE601"/>
    <mergeCell ref="CF601:CL601"/>
    <mergeCell ref="CM601:CS601"/>
    <mergeCell ref="CT601:CZ601"/>
    <mergeCell ref="DA601:DG601"/>
    <mergeCell ref="DH601:DN601"/>
    <mergeCell ref="AM601:AR601"/>
    <mergeCell ref="AS601:AX601"/>
    <mergeCell ref="AY601:BD601"/>
    <mergeCell ref="BE601:BJ601"/>
    <mergeCell ref="BK601:BQ601"/>
    <mergeCell ref="BR601:BX601"/>
    <mergeCell ref="DV620:EB620"/>
    <mergeCell ref="EC620:EI620"/>
    <mergeCell ref="EJ620:EP620"/>
    <mergeCell ref="EQ620:EW620"/>
    <mergeCell ref="EX620:FD620"/>
    <mergeCell ref="FE620:FK620"/>
    <mergeCell ref="CF620:CL620"/>
    <mergeCell ref="CM620:CS620"/>
    <mergeCell ref="CT620:CZ620"/>
    <mergeCell ref="DA620:DG620"/>
    <mergeCell ref="DH620:DN620"/>
    <mergeCell ref="DO620:DU620"/>
    <mergeCell ref="AS620:AX620"/>
    <mergeCell ref="AY620:BD620"/>
    <mergeCell ref="BE620:BJ620"/>
    <mergeCell ref="BK620:BQ620"/>
    <mergeCell ref="BR620:BX620"/>
    <mergeCell ref="BY620:CE620"/>
    <mergeCell ref="L610:AA610"/>
    <mergeCell ref="A614:FK614"/>
    <mergeCell ref="A618:H620"/>
    <mergeCell ref="EA618:EK618"/>
    <mergeCell ref="I620:N620"/>
    <mergeCell ref="O620:T620"/>
    <mergeCell ref="U620:Z620"/>
    <mergeCell ref="AA620:AF620"/>
    <mergeCell ref="AG620:AL620"/>
    <mergeCell ref="AM620:AR620"/>
    <mergeCell ref="FE603:FK603"/>
    <mergeCell ref="A605:DX605"/>
    <mergeCell ref="DY605:FK605"/>
    <mergeCell ref="B606:DX606"/>
    <mergeCell ref="DY606:FK606"/>
    <mergeCell ref="B607:DX607"/>
    <mergeCell ref="DY607:FK607"/>
    <mergeCell ref="DO603:DU603"/>
    <mergeCell ref="DV603:EB603"/>
    <mergeCell ref="EC603:EI603"/>
    <mergeCell ref="EJ603:EP603"/>
    <mergeCell ref="EQ603:EW603"/>
    <mergeCell ref="EX603:FD603"/>
    <mergeCell ref="BY603:CE603"/>
    <mergeCell ref="CF603:CL603"/>
    <mergeCell ref="CM603:CS603"/>
    <mergeCell ref="CT603:CZ603"/>
    <mergeCell ref="DA603:DG603"/>
    <mergeCell ref="DH603:DN603"/>
    <mergeCell ref="AM603:AR603"/>
    <mergeCell ref="AS603:AX603"/>
    <mergeCell ref="AY603:BD603"/>
    <mergeCell ref="BE603:BJ603"/>
    <mergeCell ref="BK603:BQ603"/>
    <mergeCell ref="BR603:BX60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A621:H621"/>
    <mergeCell ref="I621:N621"/>
    <mergeCell ref="O621:T621"/>
    <mergeCell ref="U621:Z621"/>
    <mergeCell ref="AA621:AF621"/>
    <mergeCell ref="AG621:AL621"/>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50:EP650"/>
    <mergeCell ref="EQ650:EW650"/>
    <mergeCell ref="EX650:FD650"/>
    <mergeCell ref="FE650:FK650"/>
    <mergeCell ref="A653:H655"/>
    <mergeCell ref="EA653:EK653"/>
    <mergeCell ref="I655:N655"/>
    <mergeCell ref="O655:T655"/>
    <mergeCell ref="U655:Z655"/>
    <mergeCell ref="AA655:AF655"/>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DV690:EB690"/>
    <mergeCell ref="EC690:EI690"/>
    <mergeCell ref="EJ690:EP690"/>
    <mergeCell ref="EQ690:EW690"/>
    <mergeCell ref="EX690:FD690"/>
    <mergeCell ref="FE690:FK690"/>
    <mergeCell ref="CF690:CL690"/>
    <mergeCell ref="CM690:CS690"/>
    <mergeCell ref="CT690:CZ690"/>
    <mergeCell ref="DA690:DG690"/>
    <mergeCell ref="DH690:DN690"/>
    <mergeCell ref="DO690:DU690"/>
    <mergeCell ref="AS690:AX690"/>
    <mergeCell ref="AY690:BD690"/>
    <mergeCell ref="BE690:BJ690"/>
    <mergeCell ref="BK690:BQ690"/>
    <mergeCell ref="BR690:BX690"/>
    <mergeCell ref="BY690:CE690"/>
    <mergeCell ref="EX685:FD685"/>
    <mergeCell ref="FE685:FK685"/>
    <mergeCell ref="A688:H690"/>
    <mergeCell ref="EA688:EK688"/>
    <mergeCell ref="I690:N690"/>
    <mergeCell ref="O690:T690"/>
    <mergeCell ref="U690:Z690"/>
    <mergeCell ref="AA690:AF690"/>
    <mergeCell ref="AG690:AL690"/>
    <mergeCell ref="AM690:AR690"/>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A691:H691"/>
    <mergeCell ref="I691:N691"/>
    <mergeCell ref="O691:T691"/>
    <mergeCell ref="U691:Z691"/>
    <mergeCell ref="AA691:AF691"/>
    <mergeCell ref="AG691:AL691"/>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20:EP720"/>
    <mergeCell ref="EQ720:EW720"/>
    <mergeCell ref="EX720:FD720"/>
    <mergeCell ref="FE720:FK720"/>
    <mergeCell ref="A723:H725"/>
    <mergeCell ref="EA723:EK723"/>
    <mergeCell ref="I725:N725"/>
    <mergeCell ref="O725:T725"/>
    <mergeCell ref="U725:Z725"/>
    <mergeCell ref="AA725:AF725"/>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DV759:EB759"/>
    <mergeCell ref="EC759:EI759"/>
    <mergeCell ref="EJ759:EP759"/>
    <mergeCell ref="EQ759:EW759"/>
    <mergeCell ref="EX759:FD759"/>
    <mergeCell ref="FE759:FK759"/>
    <mergeCell ref="CF759:CL759"/>
    <mergeCell ref="CM759:CS759"/>
    <mergeCell ref="CT759:CZ759"/>
    <mergeCell ref="DA759:DG759"/>
    <mergeCell ref="DH759:DN759"/>
    <mergeCell ref="DO759:DU759"/>
    <mergeCell ref="AS759:AX759"/>
    <mergeCell ref="AY759:BD759"/>
    <mergeCell ref="BE759:BJ759"/>
    <mergeCell ref="BK759:BQ759"/>
    <mergeCell ref="BR759:BX759"/>
    <mergeCell ref="BY759:CE759"/>
    <mergeCell ref="EX755:FD755"/>
    <mergeCell ref="FE755:FK755"/>
    <mergeCell ref="A758:H759"/>
    <mergeCell ref="I758:FK758"/>
    <mergeCell ref="I759:N759"/>
    <mergeCell ref="O759:T759"/>
    <mergeCell ref="U759:Z759"/>
    <mergeCell ref="AA759:AF759"/>
    <mergeCell ref="AG759:AL759"/>
    <mergeCell ref="AM759:AR759"/>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A760:H760"/>
    <mergeCell ref="I760:N760"/>
    <mergeCell ref="O760:T760"/>
    <mergeCell ref="U760:Z760"/>
    <mergeCell ref="AA760:AF760"/>
    <mergeCell ref="AG760:AL760"/>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9:EP789"/>
    <mergeCell ref="EQ789:EW789"/>
    <mergeCell ref="EX789:FD789"/>
    <mergeCell ref="FE789:FK789"/>
    <mergeCell ref="A791:H792"/>
    <mergeCell ref="I791:FK791"/>
    <mergeCell ref="I792:N792"/>
    <mergeCell ref="O792:T792"/>
    <mergeCell ref="U792:Z792"/>
    <mergeCell ref="AA792:AF792"/>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C793:EI793"/>
    <mergeCell ref="EJ793:EP793"/>
    <mergeCell ref="EQ793:EW793"/>
    <mergeCell ref="EX793:FD793"/>
    <mergeCell ref="FE793:FK793"/>
    <mergeCell ref="A794:H794"/>
    <mergeCell ref="I794:N794"/>
    <mergeCell ref="O794:T794"/>
    <mergeCell ref="U794:Z794"/>
    <mergeCell ref="AA794:AF794"/>
    <mergeCell ref="CM793:CS793"/>
    <mergeCell ref="CT793:CZ793"/>
    <mergeCell ref="DA793:DG793"/>
    <mergeCell ref="DH793:DN793"/>
    <mergeCell ref="DO793:DU793"/>
    <mergeCell ref="DV793:EB793"/>
    <mergeCell ref="AY793:BD793"/>
    <mergeCell ref="BE793:BJ793"/>
    <mergeCell ref="BK793:BQ793"/>
    <mergeCell ref="BR793:BX793"/>
    <mergeCell ref="BY793:CE793"/>
    <mergeCell ref="CF793:CL793"/>
    <mergeCell ref="EX792:FD792"/>
    <mergeCell ref="FE792:FK792"/>
    <mergeCell ref="A793:H793"/>
    <mergeCell ref="I793:N793"/>
    <mergeCell ref="O793:T793"/>
    <mergeCell ref="U793:Z793"/>
    <mergeCell ref="AA793:AF793"/>
    <mergeCell ref="AG793:AL793"/>
    <mergeCell ref="AM793:AR793"/>
    <mergeCell ref="AS793:AX793"/>
    <mergeCell ref="DH792:DN792"/>
    <mergeCell ref="DO792:DU792"/>
    <mergeCell ref="DV792:EB792"/>
    <mergeCell ref="EC792:EI792"/>
    <mergeCell ref="EJ792:EP792"/>
    <mergeCell ref="EQ792:EW792"/>
    <mergeCell ref="BR792:BX792"/>
    <mergeCell ref="BY792:CE792"/>
    <mergeCell ref="CF792:CL792"/>
    <mergeCell ref="CM792:CS792"/>
    <mergeCell ref="CT792:CZ792"/>
    <mergeCell ref="DA792:DG792"/>
    <mergeCell ref="AG792:AL792"/>
    <mergeCell ref="AM792:AR792"/>
    <mergeCell ref="AS792:AX792"/>
    <mergeCell ref="AY792:BD792"/>
    <mergeCell ref="BE792:BJ792"/>
    <mergeCell ref="BK792:BQ792"/>
    <mergeCell ref="EC795:EI795"/>
    <mergeCell ref="EJ795:EP795"/>
    <mergeCell ref="EQ795:EW795"/>
    <mergeCell ref="EX795:FD795"/>
    <mergeCell ref="FE795:FK795"/>
    <mergeCell ref="A796:H796"/>
    <mergeCell ref="I796:N796"/>
    <mergeCell ref="O796:T796"/>
    <mergeCell ref="U796:Z796"/>
    <mergeCell ref="AA796:AF796"/>
    <mergeCell ref="CM795:CS795"/>
    <mergeCell ref="CT795:CZ795"/>
    <mergeCell ref="DA795:DG795"/>
    <mergeCell ref="DH795:DN795"/>
    <mergeCell ref="DO795:DU795"/>
    <mergeCell ref="DV795:EB795"/>
    <mergeCell ref="AY795:BD795"/>
    <mergeCell ref="BE795:BJ795"/>
    <mergeCell ref="BK795:BQ795"/>
    <mergeCell ref="BR795:BX795"/>
    <mergeCell ref="BY795:CE795"/>
    <mergeCell ref="CF795:CL795"/>
    <mergeCell ref="EX794:FD794"/>
    <mergeCell ref="FE794:FK794"/>
    <mergeCell ref="A795:H795"/>
    <mergeCell ref="I795:N795"/>
    <mergeCell ref="O795:T795"/>
    <mergeCell ref="U795:Z795"/>
    <mergeCell ref="AA795:AF795"/>
    <mergeCell ref="AG795:AL795"/>
    <mergeCell ref="AM795:AR795"/>
    <mergeCell ref="AS795:AX795"/>
    <mergeCell ref="DH794:DN794"/>
    <mergeCell ref="DO794:DU794"/>
    <mergeCell ref="DV794:EB794"/>
    <mergeCell ref="EC794:EI794"/>
    <mergeCell ref="EJ794:EP794"/>
    <mergeCell ref="EQ794:EW794"/>
    <mergeCell ref="BR794:BX794"/>
    <mergeCell ref="BY794:CE794"/>
    <mergeCell ref="CF794:CL794"/>
    <mergeCell ref="CM794:CS794"/>
    <mergeCell ref="CT794:CZ794"/>
    <mergeCell ref="DA794:DG794"/>
    <mergeCell ref="AG794:AL794"/>
    <mergeCell ref="AM794:AR794"/>
    <mergeCell ref="AS794:AX794"/>
    <mergeCell ref="AY794:BD794"/>
    <mergeCell ref="BE794:BJ794"/>
    <mergeCell ref="BK794:BQ794"/>
    <mergeCell ref="EC797:EI797"/>
    <mergeCell ref="EJ797:EP797"/>
    <mergeCell ref="EQ797:EW797"/>
    <mergeCell ref="EX797:FD797"/>
    <mergeCell ref="FE797:FK797"/>
    <mergeCell ref="A798:H798"/>
    <mergeCell ref="I798:N798"/>
    <mergeCell ref="O798:T798"/>
    <mergeCell ref="U798:Z798"/>
    <mergeCell ref="AA798:AF798"/>
    <mergeCell ref="CM797:CS797"/>
    <mergeCell ref="CT797:CZ797"/>
    <mergeCell ref="DA797:DG797"/>
    <mergeCell ref="DH797:DN797"/>
    <mergeCell ref="DO797:DU797"/>
    <mergeCell ref="DV797:EB797"/>
    <mergeCell ref="AY797:BD797"/>
    <mergeCell ref="BE797:BJ797"/>
    <mergeCell ref="BK797:BQ797"/>
    <mergeCell ref="BR797:BX797"/>
    <mergeCell ref="BY797:CE797"/>
    <mergeCell ref="CF797:CL797"/>
    <mergeCell ref="EX796:FD796"/>
    <mergeCell ref="FE796:FK796"/>
    <mergeCell ref="A797:H797"/>
    <mergeCell ref="I797:N797"/>
    <mergeCell ref="O797:T797"/>
    <mergeCell ref="U797:Z797"/>
    <mergeCell ref="AA797:AF797"/>
    <mergeCell ref="AG797:AL797"/>
    <mergeCell ref="AM797:AR797"/>
    <mergeCell ref="AS797:AX797"/>
    <mergeCell ref="DH796:DN796"/>
    <mergeCell ref="DO796:DU796"/>
    <mergeCell ref="DV796:EB796"/>
    <mergeCell ref="EC796:EI796"/>
    <mergeCell ref="EJ796:EP796"/>
    <mergeCell ref="EQ796:EW796"/>
    <mergeCell ref="BR796:BX796"/>
    <mergeCell ref="BY796:CE796"/>
    <mergeCell ref="CF796:CL796"/>
    <mergeCell ref="CM796:CS796"/>
    <mergeCell ref="CT796:CZ796"/>
    <mergeCell ref="DA796:DG796"/>
    <mergeCell ref="AG796:AL796"/>
    <mergeCell ref="AM796:AR796"/>
    <mergeCell ref="AS796:AX796"/>
    <mergeCell ref="AY796:BD796"/>
    <mergeCell ref="BE796:BJ796"/>
    <mergeCell ref="BK796:BQ796"/>
    <mergeCell ref="EC799:EI799"/>
    <mergeCell ref="EJ799:EP799"/>
    <mergeCell ref="EQ799:EW799"/>
    <mergeCell ref="EX799:FD799"/>
    <mergeCell ref="FE799:FK799"/>
    <mergeCell ref="A800:H800"/>
    <mergeCell ref="I800:N800"/>
    <mergeCell ref="O800:T800"/>
    <mergeCell ref="U800:Z800"/>
    <mergeCell ref="AA800:AF800"/>
    <mergeCell ref="CM799:CS799"/>
    <mergeCell ref="CT799:CZ799"/>
    <mergeCell ref="DA799:DG799"/>
    <mergeCell ref="DH799:DN799"/>
    <mergeCell ref="DO799:DU799"/>
    <mergeCell ref="DV799:EB799"/>
    <mergeCell ref="AY799:BD799"/>
    <mergeCell ref="BE799:BJ799"/>
    <mergeCell ref="BK799:BQ799"/>
    <mergeCell ref="BR799:BX799"/>
    <mergeCell ref="BY799:CE799"/>
    <mergeCell ref="CF799:CL799"/>
    <mergeCell ref="EX798:FD798"/>
    <mergeCell ref="FE798:FK798"/>
    <mergeCell ref="A799:H799"/>
    <mergeCell ref="I799:N799"/>
    <mergeCell ref="O799:T799"/>
    <mergeCell ref="U799:Z799"/>
    <mergeCell ref="AA799:AF799"/>
    <mergeCell ref="AG799:AL799"/>
    <mergeCell ref="AM799:AR799"/>
    <mergeCell ref="AS799:AX799"/>
    <mergeCell ref="DH798:DN798"/>
    <mergeCell ref="DO798:DU798"/>
    <mergeCell ref="DV798:EB798"/>
    <mergeCell ref="EC798:EI798"/>
    <mergeCell ref="EJ798:EP798"/>
    <mergeCell ref="EQ798:EW798"/>
    <mergeCell ref="BR798:BX798"/>
    <mergeCell ref="BY798:CE798"/>
    <mergeCell ref="CF798:CL798"/>
    <mergeCell ref="CM798:CS798"/>
    <mergeCell ref="CT798:CZ798"/>
    <mergeCell ref="DA798:DG798"/>
    <mergeCell ref="AG798:AL798"/>
    <mergeCell ref="AM798:AR798"/>
    <mergeCell ref="AS798:AX798"/>
    <mergeCell ref="AY798:BD798"/>
    <mergeCell ref="BE798:BJ798"/>
    <mergeCell ref="BK798:BQ798"/>
    <mergeCell ref="EC801:EI801"/>
    <mergeCell ref="EJ801:EP801"/>
    <mergeCell ref="EQ801:EW801"/>
    <mergeCell ref="EX801:FD801"/>
    <mergeCell ref="FE801:FK801"/>
    <mergeCell ref="A802:H802"/>
    <mergeCell ref="I802:N802"/>
    <mergeCell ref="O802:T802"/>
    <mergeCell ref="U802:Z802"/>
    <mergeCell ref="AA802:AF802"/>
    <mergeCell ref="CM801:CS801"/>
    <mergeCell ref="CT801:CZ801"/>
    <mergeCell ref="DA801:DG801"/>
    <mergeCell ref="DH801:DN801"/>
    <mergeCell ref="DO801:DU801"/>
    <mergeCell ref="DV801:EB801"/>
    <mergeCell ref="AY801:BD801"/>
    <mergeCell ref="BE801:BJ801"/>
    <mergeCell ref="BK801:BQ801"/>
    <mergeCell ref="BR801:BX801"/>
    <mergeCell ref="BY801:CE801"/>
    <mergeCell ref="CF801:CL801"/>
    <mergeCell ref="EX800:FD800"/>
    <mergeCell ref="FE800:FK800"/>
    <mergeCell ref="A801:H801"/>
    <mergeCell ref="I801:N801"/>
    <mergeCell ref="O801:T801"/>
    <mergeCell ref="U801:Z801"/>
    <mergeCell ref="AA801:AF801"/>
    <mergeCell ref="AG801:AL801"/>
    <mergeCell ref="AM801:AR801"/>
    <mergeCell ref="AS801:AX801"/>
    <mergeCell ref="DH800:DN800"/>
    <mergeCell ref="DO800:DU800"/>
    <mergeCell ref="DV800:EB800"/>
    <mergeCell ref="EC800:EI800"/>
    <mergeCell ref="EJ800:EP800"/>
    <mergeCell ref="EQ800:EW800"/>
    <mergeCell ref="BR800:BX800"/>
    <mergeCell ref="BY800:CE800"/>
    <mergeCell ref="CF800:CL800"/>
    <mergeCell ref="CM800:CS800"/>
    <mergeCell ref="CT800:CZ800"/>
    <mergeCell ref="DA800:DG800"/>
    <mergeCell ref="AG800:AL800"/>
    <mergeCell ref="AM800:AR800"/>
    <mergeCell ref="AS800:AX800"/>
    <mergeCell ref="AY800:BD800"/>
    <mergeCell ref="BE800:BJ800"/>
    <mergeCell ref="BK800:BQ800"/>
    <mergeCell ref="EC803:EI803"/>
    <mergeCell ref="EJ803:EP803"/>
    <mergeCell ref="EQ803:EW803"/>
    <mergeCell ref="EX803:FD803"/>
    <mergeCell ref="FE803:FK803"/>
    <mergeCell ref="A804:H804"/>
    <mergeCell ref="I804:N804"/>
    <mergeCell ref="O804:T804"/>
    <mergeCell ref="U804:Z804"/>
    <mergeCell ref="AA804:AF804"/>
    <mergeCell ref="CM803:CS803"/>
    <mergeCell ref="CT803:CZ803"/>
    <mergeCell ref="DA803:DG803"/>
    <mergeCell ref="DH803:DN803"/>
    <mergeCell ref="DO803:DU803"/>
    <mergeCell ref="DV803:EB803"/>
    <mergeCell ref="AY803:BD803"/>
    <mergeCell ref="BE803:BJ803"/>
    <mergeCell ref="BK803:BQ803"/>
    <mergeCell ref="BR803:BX803"/>
    <mergeCell ref="BY803:CE803"/>
    <mergeCell ref="CF803:CL803"/>
    <mergeCell ref="EX802:FD802"/>
    <mergeCell ref="FE802:FK802"/>
    <mergeCell ref="A803:H803"/>
    <mergeCell ref="I803:N803"/>
    <mergeCell ref="O803:T803"/>
    <mergeCell ref="U803:Z803"/>
    <mergeCell ref="AA803:AF803"/>
    <mergeCell ref="AG803:AL803"/>
    <mergeCell ref="AM803:AR803"/>
    <mergeCell ref="AS803:AX803"/>
    <mergeCell ref="DH802:DN802"/>
    <mergeCell ref="DO802:DU802"/>
    <mergeCell ref="DV802:EB802"/>
    <mergeCell ref="EC802:EI802"/>
    <mergeCell ref="EJ802:EP802"/>
    <mergeCell ref="EQ802:EW802"/>
    <mergeCell ref="BR802:BX802"/>
    <mergeCell ref="BY802:CE802"/>
    <mergeCell ref="CF802:CL802"/>
    <mergeCell ref="CM802:CS802"/>
    <mergeCell ref="CT802:CZ802"/>
    <mergeCell ref="DA802:DG802"/>
    <mergeCell ref="AG802:AL802"/>
    <mergeCell ref="AM802:AR802"/>
    <mergeCell ref="AS802:AX802"/>
    <mergeCell ref="AY802:BD802"/>
    <mergeCell ref="BE802:BJ802"/>
    <mergeCell ref="BK802:BQ802"/>
    <mergeCell ref="EC805:EI805"/>
    <mergeCell ref="EJ805:EP805"/>
    <mergeCell ref="EQ805:EW805"/>
    <mergeCell ref="EX805:FD805"/>
    <mergeCell ref="FE805:FK805"/>
    <mergeCell ref="A806:H806"/>
    <mergeCell ref="I806:N806"/>
    <mergeCell ref="O806:T806"/>
    <mergeCell ref="U806:Z806"/>
    <mergeCell ref="AA806:AF806"/>
    <mergeCell ref="CM805:CS805"/>
    <mergeCell ref="CT805:CZ805"/>
    <mergeCell ref="DA805:DG805"/>
    <mergeCell ref="DH805:DN805"/>
    <mergeCell ref="DO805:DU805"/>
    <mergeCell ref="DV805:EB805"/>
    <mergeCell ref="AY805:BD805"/>
    <mergeCell ref="BE805:BJ805"/>
    <mergeCell ref="BK805:BQ805"/>
    <mergeCell ref="BR805:BX805"/>
    <mergeCell ref="BY805:CE805"/>
    <mergeCell ref="CF805:CL805"/>
    <mergeCell ref="EX804:FD804"/>
    <mergeCell ref="FE804:FK804"/>
    <mergeCell ref="A805:H805"/>
    <mergeCell ref="I805:N805"/>
    <mergeCell ref="O805:T805"/>
    <mergeCell ref="U805:Z805"/>
    <mergeCell ref="AA805:AF805"/>
    <mergeCell ref="AG805:AL805"/>
    <mergeCell ref="AM805:AR805"/>
    <mergeCell ref="AS805:AX805"/>
    <mergeCell ref="DH804:DN804"/>
    <mergeCell ref="DO804:DU804"/>
    <mergeCell ref="DV804:EB804"/>
    <mergeCell ref="EC804:EI804"/>
    <mergeCell ref="EJ804:EP804"/>
    <mergeCell ref="EQ804:EW804"/>
    <mergeCell ref="BR804:BX804"/>
    <mergeCell ref="BY804:CE804"/>
    <mergeCell ref="CF804:CL804"/>
    <mergeCell ref="CM804:CS804"/>
    <mergeCell ref="CT804:CZ804"/>
    <mergeCell ref="DA804:DG804"/>
    <mergeCell ref="AG804:AL804"/>
    <mergeCell ref="AM804:AR804"/>
    <mergeCell ref="AS804:AX804"/>
    <mergeCell ref="AY804:BD804"/>
    <mergeCell ref="BE804:BJ804"/>
    <mergeCell ref="BK804:BQ804"/>
    <mergeCell ref="EC807:EI807"/>
    <mergeCell ref="EJ807:EP807"/>
    <mergeCell ref="EQ807:EW807"/>
    <mergeCell ref="EX807:FD807"/>
    <mergeCell ref="FE807:FK807"/>
    <mergeCell ref="A808:H808"/>
    <mergeCell ref="I808:N808"/>
    <mergeCell ref="O808:T808"/>
    <mergeCell ref="U808:Z808"/>
    <mergeCell ref="AA808:AF808"/>
    <mergeCell ref="CM807:CS807"/>
    <mergeCell ref="CT807:CZ807"/>
    <mergeCell ref="DA807:DG807"/>
    <mergeCell ref="DH807:DN807"/>
    <mergeCell ref="DO807:DU807"/>
    <mergeCell ref="DV807:EB807"/>
    <mergeCell ref="AY807:BD807"/>
    <mergeCell ref="BE807:BJ807"/>
    <mergeCell ref="BK807:BQ807"/>
    <mergeCell ref="BR807:BX807"/>
    <mergeCell ref="BY807:CE807"/>
    <mergeCell ref="CF807:CL807"/>
    <mergeCell ref="EX806:FD806"/>
    <mergeCell ref="FE806:FK806"/>
    <mergeCell ref="A807:H807"/>
    <mergeCell ref="I807:N807"/>
    <mergeCell ref="O807:T807"/>
    <mergeCell ref="U807:Z807"/>
    <mergeCell ref="AA807:AF807"/>
    <mergeCell ref="AG807:AL807"/>
    <mergeCell ref="AM807:AR807"/>
    <mergeCell ref="AS807:AX807"/>
    <mergeCell ref="DH806:DN806"/>
    <mergeCell ref="DO806:DU806"/>
    <mergeCell ref="DV806:EB806"/>
    <mergeCell ref="EC806:EI806"/>
    <mergeCell ref="EJ806:EP806"/>
    <mergeCell ref="EQ806:EW806"/>
    <mergeCell ref="BR806:BX806"/>
    <mergeCell ref="BY806:CE806"/>
    <mergeCell ref="CF806:CL806"/>
    <mergeCell ref="CM806:CS806"/>
    <mergeCell ref="CT806:CZ806"/>
    <mergeCell ref="DA806:DG806"/>
    <mergeCell ref="AG806:AL806"/>
    <mergeCell ref="AM806:AR806"/>
    <mergeCell ref="AS806:AX806"/>
    <mergeCell ref="AY806:BD806"/>
    <mergeCell ref="BE806:BJ806"/>
    <mergeCell ref="BK806:BQ806"/>
    <mergeCell ref="EC809:EI809"/>
    <mergeCell ref="EJ809:EP809"/>
    <mergeCell ref="EQ809:EW809"/>
    <mergeCell ref="EX809:FD809"/>
    <mergeCell ref="FE809:FK809"/>
    <mergeCell ref="A810:H810"/>
    <mergeCell ref="I810:N810"/>
    <mergeCell ref="O810:T810"/>
    <mergeCell ref="U810:Z810"/>
    <mergeCell ref="AA810:AF810"/>
    <mergeCell ref="CM809:CS809"/>
    <mergeCell ref="CT809:CZ809"/>
    <mergeCell ref="DA809:DG809"/>
    <mergeCell ref="DH809:DN809"/>
    <mergeCell ref="DO809:DU809"/>
    <mergeCell ref="DV809:EB809"/>
    <mergeCell ref="AY809:BD809"/>
    <mergeCell ref="BE809:BJ809"/>
    <mergeCell ref="BK809:BQ809"/>
    <mergeCell ref="BR809:BX809"/>
    <mergeCell ref="BY809:CE809"/>
    <mergeCell ref="CF809:CL809"/>
    <mergeCell ref="EX808:FD808"/>
    <mergeCell ref="FE808:FK808"/>
    <mergeCell ref="A809:H809"/>
    <mergeCell ref="I809:N809"/>
    <mergeCell ref="O809:T809"/>
    <mergeCell ref="U809:Z809"/>
    <mergeCell ref="AA809:AF809"/>
    <mergeCell ref="AG809:AL809"/>
    <mergeCell ref="AM809:AR809"/>
    <mergeCell ref="AS809:AX809"/>
    <mergeCell ref="DH808:DN808"/>
    <mergeCell ref="DO808:DU808"/>
    <mergeCell ref="DV808:EB808"/>
    <mergeCell ref="EC808:EI808"/>
    <mergeCell ref="EJ808:EP808"/>
    <mergeCell ref="EQ808:EW808"/>
    <mergeCell ref="BR808:BX808"/>
    <mergeCell ref="BY808:CE808"/>
    <mergeCell ref="CF808:CL808"/>
    <mergeCell ref="CM808:CS808"/>
    <mergeCell ref="CT808:CZ808"/>
    <mergeCell ref="DA808:DG808"/>
    <mergeCell ref="AG808:AL808"/>
    <mergeCell ref="AM808:AR808"/>
    <mergeCell ref="AS808:AX808"/>
    <mergeCell ref="AY808:BD808"/>
    <mergeCell ref="BE808:BJ808"/>
    <mergeCell ref="BK808:BQ808"/>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EX810:FD810"/>
    <mergeCell ref="FE810:FK810"/>
    <mergeCell ref="A811:H811"/>
    <mergeCell ref="I811:N811"/>
    <mergeCell ref="O811:T811"/>
    <mergeCell ref="U811:Z811"/>
    <mergeCell ref="AA811:AF811"/>
    <mergeCell ref="AG811:AL811"/>
    <mergeCell ref="AM811:AR811"/>
    <mergeCell ref="AS811:AX811"/>
    <mergeCell ref="DH810:DN810"/>
    <mergeCell ref="DO810:DU810"/>
    <mergeCell ref="DV810:EB810"/>
    <mergeCell ref="EC810:EI810"/>
    <mergeCell ref="EJ810:EP810"/>
    <mergeCell ref="EQ810:EW810"/>
    <mergeCell ref="BR810:BX810"/>
    <mergeCell ref="BY810:CE810"/>
    <mergeCell ref="CF810:CL810"/>
    <mergeCell ref="CM810:CS810"/>
    <mergeCell ref="CT810:CZ810"/>
    <mergeCell ref="DA810:DG810"/>
    <mergeCell ref="AG810:AL810"/>
    <mergeCell ref="AM810:AR810"/>
    <mergeCell ref="AS810:AX810"/>
    <mergeCell ref="AY810:BD810"/>
    <mergeCell ref="BE810:BJ810"/>
    <mergeCell ref="BK810:BQ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B836:CA836"/>
    <mergeCell ref="CB836:CW836"/>
    <mergeCell ref="CX836:DS836"/>
    <mergeCell ref="DT836:EO836"/>
    <mergeCell ref="EP836:FK836"/>
    <mergeCell ref="L829:AA829"/>
    <mergeCell ref="G831:FK831"/>
    <mergeCell ref="A832:FK832"/>
    <mergeCell ref="A834:CA835"/>
    <mergeCell ref="CB834:FK834"/>
    <mergeCell ref="CB835:CW835"/>
    <mergeCell ref="CX835:DS835"/>
    <mergeCell ref="DT835:EO835"/>
    <mergeCell ref="EP835:FK835"/>
    <mergeCell ref="EX822:FD822"/>
    <mergeCell ref="FE822:FK822"/>
    <mergeCell ref="B825:DX825"/>
    <mergeCell ref="DY825:FK825"/>
    <mergeCell ref="B826:DX826"/>
    <mergeCell ref="DY826:FK826"/>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s>
  <pageMargins left="0.39370078740157483" right="0.31496062992125984" top="0.78740157480314965" bottom="0.39370078740157483"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73"/>
  <sheetViews>
    <sheetView view="pageBreakPreview" zoomScaleNormal="100" workbookViewId="0">
      <selection activeCell="AF32" sqref="AF32:AU3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16384" width="0.85546875" style="1"/>
  </cols>
  <sheetData>
    <row r="2" spans="1:167" ht="15.75" customHeight="1" x14ac:dyDescent="0.2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row>
    <row r="3" spans="1:167" ht="15.75" customHeight="1" x14ac:dyDescent="0.25">
      <c r="A3" s="27" t="s">
        <v>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row>
    <row r="4" spans="1:167" ht="15.75" customHeight="1" x14ac:dyDescent="0.25">
      <c r="T4" s="25" t="s">
        <v>2</v>
      </c>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7" t="s">
        <v>3</v>
      </c>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row>
    <row r="5" spans="1:167" s="2" customFormat="1" ht="12.75" customHeight="1" x14ac:dyDescent="0.2">
      <c r="T5" s="77" t="s">
        <v>4</v>
      </c>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DC5" s="78" t="s">
        <v>5</v>
      </c>
      <c r="DD5" s="78"/>
      <c r="DE5" s="78"/>
      <c r="DF5" s="78"/>
      <c r="DG5" s="78"/>
      <c r="DH5" s="78"/>
      <c r="DI5" s="78"/>
      <c r="DJ5" s="78"/>
      <c r="DK5" s="78"/>
      <c r="DL5" s="78"/>
      <c r="DM5" s="78"/>
      <c r="DN5" s="78"/>
      <c r="DO5" s="78"/>
      <c r="DP5" s="78"/>
      <c r="DQ5" s="78"/>
      <c r="DR5" s="78"/>
      <c r="DS5" s="78"/>
      <c r="DT5" s="78"/>
      <c r="DU5" s="78"/>
      <c r="DW5" s="78" t="s">
        <v>6</v>
      </c>
      <c r="DX5" s="78"/>
      <c r="DY5" s="78"/>
      <c r="DZ5" s="78"/>
      <c r="EA5" s="78"/>
      <c r="EB5" s="78"/>
      <c r="EC5" s="78"/>
      <c r="ED5" s="78"/>
      <c r="EE5" s="78"/>
      <c r="EF5" s="78"/>
      <c r="EG5" s="78"/>
      <c r="EH5" s="78"/>
      <c r="EI5" s="78"/>
      <c r="EJ5" s="78"/>
      <c r="EK5" s="78"/>
      <c r="EL5" s="78"/>
      <c r="EM5" s="78"/>
      <c r="EN5" s="78"/>
      <c r="EO5" s="78"/>
    </row>
    <row r="7" spans="1:167" ht="30" customHeight="1" x14ac:dyDescent="0.25">
      <c r="A7" s="53" t="s">
        <v>7</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row>
    <row r="8" spans="1:167" ht="15.75" hidden="1" customHeight="1" x14ac:dyDescent="0.25"/>
    <row r="9" spans="1:167" ht="15.75" hidden="1" customHeight="1" x14ac:dyDescent="0.25">
      <c r="A9" s="3" t="s">
        <v>8</v>
      </c>
    </row>
    <row r="10" spans="1:167" ht="6" hidden="1" customHeight="1" x14ac:dyDescent="0.25">
      <c r="A10" s="3"/>
    </row>
    <row r="11" spans="1:167" ht="17.25" hidden="1" customHeight="1" x14ac:dyDescent="0.25">
      <c r="A11" s="65"/>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7"/>
      <c r="CB11" s="34" t="s">
        <v>9</v>
      </c>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6"/>
    </row>
    <row r="12" spans="1:167" ht="15.75" hidden="1" customHeight="1" x14ac:dyDescent="0.25">
      <c r="A12" s="68"/>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70"/>
      <c r="CB12" s="34" t="s">
        <v>10</v>
      </c>
      <c r="CC12" s="35"/>
      <c r="CD12" s="35"/>
      <c r="CE12" s="35"/>
      <c r="CF12" s="35"/>
      <c r="CG12" s="35"/>
      <c r="CH12" s="35"/>
      <c r="CI12" s="35"/>
      <c r="CJ12" s="35"/>
      <c r="CK12" s="35"/>
      <c r="CL12" s="35"/>
      <c r="CM12" s="35"/>
      <c r="CN12" s="35"/>
      <c r="CO12" s="35"/>
      <c r="CP12" s="35"/>
      <c r="CQ12" s="35"/>
      <c r="CR12" s="35"/>
      <c r="CS12" s="35"/>
      <c r="CT12" s="35"/>
      <c r="CU12" s="35"/>
      <c r="CV12" s="35"/>
      <c r="CW12" s="36"/>
      <c r="CX12" s="34" t="s">
        <v>11</v>
      </c>
      <c r="CY12" s="35"/>
      <c r="CZ12" s="35"/>
      <c r="DA12" s="35"/>
      <c r="DB12" s="35"/>
      <c r="DC12" s="35"/>
      <c r="DD12" s="35"/>
      <c r="DE12" s="35"/>
      <c r="DF12" s="35"/>
      <c r="DG12" s="35"/>
      <c r="DH12" s="35"/>
      <c r="DI12" s="35"/>
      <c r="DJ12" s="35"/>
      <c r="DK12" s="35"/>
      <c r="DL12" s="35"/>
      <c r="DM12" s="35"/>
      <c r="DN12" s="35"/>
      <c r="DO12" s="35"/>
      <c r="DP12" s="35"/>
      <c r="DQ12" s="35"/>
      <c r="DR12" s="35"/>
      <c r="DS12" s="36"/>
      <c r="DT12" s="34" t="s">
        <v>12</v>
      </c>
      <c r="DU12" s="35"/>
      <c r="DV12" s="35"/>
      <c r="DW12" s="35"/>
      <c r="DX12" s="35"/>
      <c r="DY12" s="35"/>
      <c r="DZ12" s="35"/>
      <c r="EA12" s="35"/>
      <c r="EB12" s="35"/>
      <c r="EC12" s="35"/>
      <c r="ED12" s="35"/>
      <c r="EE12" s="35"/>
      <c r="EF12" s="35"/>
      <c r="EG12" s="35"/>
      <c r="EH12" s="35"/>
      <c r="EI12" s="35"/>
      <c r="EJ12" s="35"/>
      <c r="EK12" s="35"/>
      <c r="EL12" s="35"/>
      <c r="EM12" s="35"/>
      <c r="EN12" s="35"/>
      <c r="EO12" s="36"/>
      <c r="EP12" s="34" t="s">
        <v>13</v>
      </c>
      <c r="EQ12" s="35"/>
      <c r="ER12" s="35"/>
      <c r="ES12" s="35"/>
      <c r="ET12" s="35"/>
      <c r="EU12" s="35"/>
      <c r="EV12" s="35"/>
      <c r="EW12" s="35"/>
      <c r="EX12" s="35"/>
      <c r="EY12" s="35"/>
      <c r="EZ12" s="35"/>
      <c r="FA12" s="35"/>
      <c r="FB12" s="35"/>
      <c r="FC12" s="35"/>
      <c r="FD12" s="35"/>
      <c r="FE12" s="35"/>
      <c r="FF12" s="35"/>
      <c r="FG12" s="35"/>
      <c r="FH12" s="35"/>
      <c r="FI12" s="35"/>
      <c r="FJ12" s="35"/>
      <c r="FK12" s="36"/>
    </row>
    <row r="13" spans="1:167" ht="15.75" hidden="1" customHeight="1" x14ac:dyDescent="0.25">
      <c r="A13" s="4"/>
      <c r="B13" s="75" t="s">
        <v>14</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6"/>
      <c r="CB13" s="22">
        <v>3518.03</v>
      </c>
      <c r="CC13" s="23"/>
      <c r="CD13" s="23"/>
      <c r="CE13" s="23"/>
      <c r="CF13" s="23"/>
      <c r="CG13" s="23"/>
      <c r="CH13" s="23"/>
      <c r="CI13" s="23"/>
      <c r="CJ13" s="23"/>
      <c r="CK13" s="23"/>
      <c r="CL13" s="23"/>
      <c r="CM13" s="23"/>
      <c r="CN13" s="23"/>
      <c r="CO13" s="23"/>
      <c r="CP13" s="23"/>
      <c r="CQ13" s="23"/>
      <c r="CR13" s="23"/>
      <c r="CS13" s="23"/>
      <c r="CT13" s="23"/>
      <c r="CU13" s="23"/>
      <c r="CV13" s="23"/>
      <c r="CW13" s="24"/>
      <c r="CX13" s="22">
        <v>4028.17</v>
      </c>
      <c r="CY13" s="23"/>
      <c r="CZ13" s="23"/>
      <c r="DA13" s="23"/>
      <c r="DB13" s="23"/>
      <c r="DC13" s="23"/>
      <c r="DD13" s="23"/>
      <c r="DE13" s="23"/>
      <c r="DF13" s="23"/>
      <c r="DG13" s="23"/>
      <c r="DH13" s="23"/>
      <c r="DI13" s="23"/>
      <c r="DJ13" s="23"/>
      <c r="DK13" s="23"/>
      <c r="DL13" s="23"/>
      <c r="DM13" s="23"/>
      <c r="DN13" s="23"/>
      <c r="DO13" s="23"/>
      <c r="DP13" s="23"/>
      <c r="DQ13" s="23"/>
      <c r="DR13" s="23"/>
      <c r="DS13" s="24"/>
      <c r="DT13" s="22">
        <v>4644.12</v>
      </c>
      <c r="DU13" s="23"/>
      <c r="DV13" s="23"/>
      <c r="DW13" s="23"/>
      <c r="DX13" s="23"/>
      <c r="DY13" s="23"/>
      <c r="DZ13" s="23"/>
      <c r="EA13" s="23"/>
      <c r="EB13" s="23"/>
      <c r="EC13" s="23"/>
      <c r="ED13" s="23"/>
      <c r="EE13" s="23"/>
      <c r="EF13" s="23"/>
      <c r="EG13" s="23"/>
      <c r="EH13" s="23"/>
      <c r="EI13" s="23"/>
      <c r="EJ13" s="23"/>
      <c r="EK13" s="23"/>
      <c r="EL13" s="23"/>
      <c r="EM13" s="23"/>
      <c r="EN13" s="23"/>
      <c r="EO13" s="24"/>
      <c r="EP13" s="22">
        <v>4977.9799999999996</v>
      </c>
      <c r="EQ13" s="23"/>
      <c r="ER13" s="23"/>
      <c r="ES13" s="23"/>
      <c r="ET13" s="23"/>
      <c r="EU13" s="23"/>
      <c r="EV13" s="23"/>
      <c r="EW13" s="23"/>
      <c r="EX13" s="23"/>
      <c r="EY13" s="23"/>
      <c r="EZ13" s="23"/>
      <c r="FA13" s="23"/>
      <c r="FB13" s="23"/>
      <c r="FC13" s="23"/>
      <c r="FD13" s="23"/>
      <c r="FE13" s="23"/>
      <c r="FF13" s="23"/>
      <c r="FG13" s="23"/>
      <c r="FH13" s="23"/>
      <c r="FI13" s="23"/>
      <c r="FJ13" s="23"/>
      <c r="FK13" s="24"/>
    </row>
    <row r="14" spans="1:167" ht="15.75" hidden="1" customHeight="1" x14ac:dyDescent="0.25"/>
    <row r="15" spans="1:167" ht="15.75" customHeight="1" x14ac:dyDescent="0.25">
      <c r="G15" s="5" t="s">
        <v>15</v>
      </c>
    </row>
    <row r="16" spans="1:167" x14ac:dyDescent="0.25">
      <c r="A16" s="26" t="s">
        <v>16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5">
        <v>2093.69</v>
      </c>
      <c r="CI16" s="25"/>
      <c r="CJ16" s="25"/>
      <c r="CK16" s="25"/>
      <c r="CL16" s="25"/>
      <c r="CM16" s="25"/>
      <c r="CN16" s="25"/>
      <c r="CO16" s="25"/>
      <c r="CP16" s="25"/>
      <c r="CQ16" s="25"/>
      <c r="CR16" s="25"/>
      <c r="CS16" s="25"/>
      <c r="CT16" s="25"/>
      <c r="CU16" s="25"/>
      <c r="CV16" s="25"/>
      <c r="CW16" s="25"/>
    </row>
    <row r="17" spans="1:162" ht="15.75" customHeight="1" x14ac:dyDescent="0.25">
      <c r="G17" s="1" t="s">
        <v>17</v>
      </c>
    </row>
    <row r="18" spans="1:162" ht="15.75" customHeight="1" x14ac:dyDescent="0.25">
      <c r="A18" s="5" t="s">
        <v>18</v>
      </c>
    </row>
    <row r="19" spans="1:162" ht="12" customHeight="1" x14ac:dyDescent="0.25"/>
    <row r="20" spans="1:162" ht="15.75" customHeight="1" x14ac:dyDescent="0.25">
      <c r="A20" s="26" t="s">
        <v>19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5">
        <v>1014.72</v>
      </c>
      <c r="DM20" s="25"/>
      <c r="DN20" s="25"/>
      <c r="DO20" s="25"/>
      <c r="DP20" s="25"/>
      <c r="DQ20" s="25"/>
      <c r="DR20" s="25"/>
      <c r="DS20" s="25"/>
      <c r="DT20" s="25"/>
      <c r="DU20" s="25"/>
      <c r="DV20" s="25"/>
      <c r="DW20" s="25"/>
      <c r="DX20" s="25"/>
      <c r="DY20" s="25"/>
      <c r="DZ20" s="25"/>
      <c r="EA20" s="25"/>
    </row>
    <row r="21" spans="1:162" ht="12" customHeight="1" x14ac:dyDescent="0.25"/>
    <row r="22" spans="1:162" ht="15.75" customHeight="1" x14ac:dyDescent="0.25">
      <c r="A22" s="26" t="s">
        <v>20</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5">
        <v>682718.29</v>
      </c>
      <c r="CV22" s="25"/>
      <c r="CW22" s="25"/>
      <c r="CX22" s="25"/>
      <c r="CY22" s="25"/>
      <c r="CZ22" s="25"/>
      <c r="DA22" s="25"/>
      <c r="DB22" s="25"/>
      <c r="DC22" s="25"/>
      <c r="DD22" s="25"/>
      <c r="DE22" s="25"/>
      <c r="DF22" s="25"/>
      <c r="DG22" s="25"/>
      <c r="DH22" s="25"/>
      <c r="DI22" s="25"/>
      <c r="DJ22" s="25"/>
    </row>
    <row r="23" spans="1:162" ht="12" customHeight="1" x14ac:dyDescent="0.25"/>
    <row r="24" spans="1:162" ht="15.75" customHeight="1" x14ac:dyDescent="0.25">
      <c r="A24" s="26" t="s">
        <v>21</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74">
        <v>1.5804084999999999E-3</v>
      </c>
      <c r="ER24" s="74"/>
      <c r="ES24" s="74"/>
      <c r="ET24" s="74"/>
      <c r="EU24" s="74"/>
      <c r="EV24" s="74"/>
      <c r="EW24" s="74"/>
      <c r="EX24" s="74"/>
      <c r="EY24" s="74"/>
      <c r="EZ24" s="74"/>
      <c r="FA24" s="74"/>
      <c r="FB24" s="74"/>
      <c r="FC24" s="74"/>
      <c r="FD24" s="74"/>
      <c r="FE24" s="74"/>
      <c r="FF24" s="74"/>
    </row>
    <row r="25" spans="1:162" ht="12" customHeight="1" x14ac:dyDescent="0.25"/>
    <row r="26" spans="1:162" ht="15.75" customHeight="1" x14ac:dyDescent="0.25">
      <c r="A26" s="26" t="s">
        <v>22</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5">
        <v>1659.4649999999999</v>
      </c>
      <c r="DI26" s="25"/>
      <c r="DJ26" s="25"/>
      <c r="DK26" s="25"/>
      <c r="DL26" s="25"/>
      <c r="DM26" s="25"/>
      <c r="DN26" s="25"/>
      <c r="DO26" s="25"/>
      <c r="DP26" s="25"/>
      <c r="DQ26" s="25"/>
      <c r="DR26" s="25"/>
      <c r="DS26" s="25"/>
      <c r="DT26" s="25"/>
      <c r="DU26" s="25"/>
      <c r="DV26" s="25"/>
      <c r="DW26" s="25"/>
    </row>
    <row r="27" spans="1:162" ht="12" customHeight="1" x14ac:dyDescent="0.25"/>
    <row r="28" spans="1:162" ht="15.75" customHeight="1" x14ac:dyDescent="0.25">
      <c r="A28" s="5" t="s">
        <v>23</v>
      </c>
    </row>
    <row r="29" spans="1:162" ht="15.75" customHeight="1" x14ac:dyDescent="0.25">
      <c r="A29" s="5" t="s">
        <v>24</v>
      </c>
      <c r="AU29" s="25">
        <v>43.677999999999997</v>
      </c>
      <c r="AV29" s="25"/>
      <c r="AW29" s="25"/>
      <c r="AX29" s="25"/>
      <c r="AY29" s="25"/>
      <c r="AZ29" s="25"/>
      <c r="BA29" s="25"/>
      <c r="BB29" s="25"/>
      <c r="BC29" s="25"/>
      <c r="BD29" s="25"/>
      <c r="BE29" s="25"/>
      <c r="BF29" s="25"/>
      <c r="BG29" s="25"/>
      <c r="BH29" s="25"/>
      <c r="BI29" s="25"/>
      <c r="BJ29" s="25"/>
    </row>
    <row r="30" spans="1:162" ht="12" customHeight="1" x14ac:dyDescent="0.25"/>
    <row r="31" spans="1:162" ht="15.75" customHeight="1" x14ac:dyDescent="0.25">
      <c r="A31" s="5" t="s">
        <v>25</v>
      </c>
    </row>
    <row r="32" spans="1:162" ht="15.75" customHeight="1" x14ac:dyDescent="0.25">
      <c r="A32" s="5" t="s">
        <v>26</v>
      </c>
      <c r="AF32" s="25">
        <f>SUM(BC34:BR38)</f>
        <v>478.62599999999998</v>
      </c>
      <c r="AG32" s="25"/>
      <c r="AH32" s="25"/>
      <c r="AI32" s="25"/>
      <c r="AJ32" s="25"/>
      <c r="AK32" s="25"/>
      <c r="AL32" s="25"/>
      <c r="AM32" s="25"/>
      <c r="AN32" s="25"/>
      <c r="AO32" s="25"/>
      <c r="AP32" s="25"/>
      <c r="AQ32" s="25"/>
      <c r="AR32" s="25"/>
      <c r="AS32" s="25"/>
      <c r="AT32" s="25"/>
      <c r="AU32" s="25"/>
      <c r="AV32" s="5" t="s">
        <v>27</v>
      </c>
    </row>
    <row r="33" spans="1:132" ht="15.75" customHeight="1" x14ac:dyDescent="0.25">
      <c r="A33" s="5" t="s">
        <v>28</v>
      </c>
    </row>
    <row r="34" spans="1:132" ht="18" customHeight="1" x14ac:dyDescent="0.25">
      <c r="J34" s="5" t="s">
        <v>29</v>
      </c>
      <c r="BC34" s="25">
        <v>10.166</v>
      </c>
      <c r="BD34" s="25"/>
      <c r="BE34" s="25"/>
      <c r="BF34" s="25"/>
      <c r="BG34" s="25"/>
      <c r="BH34" s="25"/>
      <c r="BI34" s="25"/>
      <c r="BJ34" s="25"/>
      <c r="BK34" s="25"/>
      <c r="BL34" s="25"/>
      <c r="BM34" s="25"/>
      <c r="BN34" s="25"/>
      <c r="BO34" s="25"/>
      <c r="BP34" s="25"/>
      <c r="BQ34" s="25"/>
      <c r="BR34" s="25"/>
    </row>
    <row r="35" spans="1:132" ht="18" customHeight="1" x14ac:dyDescent="0.25">
      <c r="J35" s="5" t="s">
        <v>30</v>
      </c>
      <c r="BC35" s="25">
        <f>259.904+1.168</f>
        <v>261.072</v>
      </c>
      <c r="BD35" s="25"/>
      <c r="BE35" s="25"/>
      <c r="BF35" s="25"/>
      <c r="BG35" s="25"/>
      <c r="BH35" s="25"/>
      <c r="BI35" s="25"/>
      <c r="BJ35" s="25"/>
      <c r="BK35" s="25"/>
      <c r="BL35" s="25"/>
      <c r="BM35" s="25"/>
      <c r="BN35" s="25"/>
      <c r="BO35" s="25"/>
      <c r="BP35" s="25"/>
      <c r="BQ35" s="25"/>
      <c r="BR35" s="25"/>
    </row>
    <row r="36" spans="1:132" ht="18" customHeight="1" x14ac:dyDescent="0.25">
      <c r="J36" s="5" t="s">
        <v>31</v>
      </c>
      <c r="BC36" s="25">
        <v>94.100999999999999</v>
      </c>
      <c r="BD36" s="25"/>
      <c r="BE36" s="25"/>
      <c r="BF36" s="25"/>
      <c r="BG36" s="25"/>
      <c r="BH36" s="25"/>
      <c r="BI36" s="25"/>
      <c r="BJ36" s="25"/>
      <c r="BK36" s="25"/>
      <c r="BL36" s="25"/>
      <c r="BM36" s="25"/>
      <c r="BN36" s="25"/>
      <c r="BO36" s="25"/>
      <c r="BP36" s="25"/>
      <c r="BQ36" s="25"/>
      <c r="BR36" s="25"/>
    </row>
    <row r="37" spans="1:132" ht="18" customHeight="1" x14ac:dyDescent="0.25">
      <c r="J37" s="5" t="s">
        <v>32</v>
      </c>
      <c r="BC37" s="25">
        <v>41.15</v>
      </c>
      <c r="BD37" s="25"/>
      <c r="BE37" s="25"/>
      <c r="BF37" s="25"/>
      <c r="BG37" s="25"/>
      <c r="BH37" s="25"/>
      <c r="BI37" s="25"/>
      <c r="BJ37" s="25"/>
      <c r="BK37" s="25"/>
      <c r="BL37" s="25"/>
      <c r="BM37" s="25"/>
      <c r="BN37" s="25"/>
      <c r="BO37" s="25"/>
      <c r="BP37" s="25"/>
      <c r="BQ37" s="25"/>
      <c r="BR37" s="25"/>
    </row>
    <row r="38" spans="1:132" ht="18" customHeight="1" x14ac:dyDescent="0.25">
      <c r="J38" s="5" t="s">
        <v>33</v>
      </c>
      <c r="BC38" s="25">
        <v>72.137</v>
      </c>
      <c r="BD38" s="25"/>
      <c r="BE38" s="25"/>
      <c r="BF38" s="25"/>
      <c r="BG38" s="25"/>
      <c r="BH38" s="25"/>
      <c r="BI38" s="25"/>
      <c r="BJ38" s="25"/>
      <c r="BK38" s="25"/>
      <c r="BL38" s="25"/>
      <c r="BM38" s="25"/>
      <c r="BN38" s="25"/>
      <c r="BO38" s="25"/>
      <c r="BP38" s="25"/>
      <c r="BQ38" s="25"/>
      <c r="BR38" s="25"/>
    </row>
    <row r="39" spans="1:132" ht="12" customHeight="1" x14ac:dyDescent="0.25"/>
    <row r="40" spans="1:132" ht="15.75" customHeight="1" x14ac:dyDescent="0.25">
      <c r="A40" s="26" t="s">
        <v>34</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5">
        <v>524.82000000000005</v>
      </c>
      <c r="DN40" s="25"/>
      <c r="DO40" s="25"/>
      <c r="DP40" s="25"/>
      <c r="DQ40" s="25"/>
      <c r="DR40" s="25"/>
      <c r="DS40" s="25"/>
      <c r="DT40" s="25"/>
      <c r="DU40" s="25"/>
      <c r="DV40" s="25"/>
      <c r="DW40" s="25"/>
      <c r="DX40" s="25"/>
      <c r="DY40" s="25"/>
      <c r="DZ40" s="25"/>
      <c r="EA40" s="25"/>
      <c r="EB40" s="25"/>
    </row>
    <row r="41" spans="1:132" ht="12" customHeight="1" x14ac:dyDescent="0.25"/>
    <row r="42" spans="1:132" ht="15.75" customHeight="1" x14ac:dyDescent="0.25">
      <c r="A42" s="5" t="s">
        <v>35</v>
      </c>
    </row>
    <row r="43" spans="1:132" ht="15.75" customHeight="1" x14ac:dyDescent="0.25">
      <c r="A43" s="25">
        <v>6406.8239999999996</v>
      </c>
      <c r="B43" s="25"/>
      <c r="C43" s="25"/>
      <c r="D43" s="25"/>
      <c r="E43" s="25"/>
      <c r="F43" s="25"/>
      <c r="G43" s="25"/>
      <c r="H43" s="25"/>
      <c r="I43" s="25"/>
      <c r="J43" s="25"/>
      <c r="K43" s="25"/>
      <c r="L43" s="25"/>
      <c r="M43" s="25"/>
      <c r="N43" s="25"/>
      <c r="O43" s="25"/>
      <c r="P43" s="25"/>
      <c r="Q43" s="5" t="s">
        <v>27</v>
      </c>
    </row>
    <row r="44" spans="1:132" ht="15.75" customHeight="1" x14ac:dyDescent="0.25">
      <c r="A44" s="5" t="s">
        <v>28</v>
      </c>
    </row>
    <row r="45" spans="1:132" ht="18" customHeight="1" x14ac:dyDescent="0.25">
      <c r="D45" s="1" t="s">
        <v>36</v>
      </c>
      <c r="AI45" s="25"/>
      <c r="AJ45" s="25"/>
      <c r="AK45" s="25"/>
      <c r="AL45" s="25"/>
      <c r="AM45" s="25"/>
      <c r="AN45" s="25"/>
      <c r="AO45" s="25"/>
      <c r="AP45" s="25"/>
      <c r="AQ45" s="25"/>
      <c r="AR45" s="25"/>
      <c r="AS45" s="25"/>
      <c r="AT45" s="25"/>
      <c r="AU45" s="25"/>
      <c r="AV45" s="25"/>
      <c r="AW45" s="25"/>
      <c r="AX45" s="25"/>
    </row>
    <row r="46" spans="1:132" ht="18" customHeight="1" x14ac:dyDescent="0.25">
      <c r="G46" s="1" t="s">
        <v>37</v>
      </c>
      <c r="AV46" s="25">
        <v>0</v>
      </c>
      <c r="AW46" s="25"/>
      <c r="AX46" s="25"/>
      <c r="AY46" s="25"/>
      <c r="AZ46" s="25"/>
      <c r="BA46" s="25"/>
      <c r="BB46" s="25"/>
      <c r="BC46" s="25"/>
      <c r="BD46" s="25"/>
      <c r="BE46" s="25"/>
      <c r="BF46" s="25"/>
      <c r="BG46" s="25"/>
      <c r="BH46" s="25"/>
      <c r="BI46" s="25"/>
      <c r="BJ46" s="25"/>
      <c r="BK46" s="25"/>
    </row>
    <row r="47" spans="1:132" ht="18" customHeight="1" x14ac:dyDescent="0.25">
      <c r="G47" s="1" t="s">
        <v>38</v>
      </c>
      <c r="AV47" s="25">
        <v>0</v>
      </c>
      <c r="AW47" s="25"/>
      <c r="AX47" s="25"/>
      <c r="AY47" s="25"/>
      <c r="AZ47" s="25"/>
      <c r="BA47" s="25"/>
      <c r="BB47" s="25"/>
      <c r="BC47" s="25"/>
      <c r="BD47" s="25"/>
      <c r="BE47" s="25"/>
      <c r="BF47" s="25"/>
      <c r="BG47" s="25"/>
      <c r="BH47" s="25"/>
      <c r="BI47" s="25"/>
      <c r="BJ47" s="25"/>
      <c r="BK47" s="25"/>
    </row>
    <row r="48" spans="1:132" ht="18" customHeight="1" x14ac:dyDescent="0.25">
      <c r="G48" s="1" t="s">
        <v>39</v>
      </c>
      <c r="AV48" s="25">
        <v>0</v>
      </c>
      <c r="AW48" s="25"/>
      <c r="AX48" s="25"/>
      <c r="AY48" s="25"/>
      <c r="AZ48" s="25"/>
      <c r="BA48" s="25"/>
      <c r="BB48" s="25"/>
      <c r="BC48" s="25"/>
      <c r="BD48" s="25"/>
      <c r="BE48" s="25"/>
      <c r="BF48" s="25"/>
      <c r="BG48" s="25"/>
      <c r="BH48" s="25"/>
      <c r="BI48" s="25"/>
      <c r="BJ48" s="25"/>
      <c r="BK48" s="25"/>
    </row>
    <row r="49" spans="1:70" ht="18" customHeight="1" x14ac:dyDescent="0.25">
      <c r="D49" s="1" t="s">
        <v>40</v>
      </c>
      <c r="AI49" s="25">
        <v>6406.8239999999996</v>
      </c>
      <c r="AJ49" s="25"/>
      <c r="AK49" s="25"/>
      <c r="AL49" s="25"/>
      <c r="AM49" s="25"/>
      <c r="AN49" s="25"/>
      <c r="AO49" s="25"/>
      <c r="AP49" s="25"/>
      <c r="AQ49" s="25"/>
      <c r="AR49" s="25"/>
      <c r="AS49" s="25"/>
      <c r="AT49" s="25"/>
      <c r="AU49" s="25"/>
      <c r="AV49" s="25"/>
      <c r="AW49" s="25"/>
      <c r="AX49" s="25"/>
    </row>
    <row r="50" spans="1:70" ht="18" customHeight="1" x14ac:dyDescent="0.25">
      <c r="G50" s="1" t="s">
        <v>37</v>
      </c>
      <c r="AV50" s="25">
        <v>3750.1990000000001</v>
      </c>
      <c r="AW50" s="25"/>
      <c r="AX50" s="25"/>
      <c r="AY50" s="25"/>
      <c r="AZ50" s="25"/>
      <c r="BA50" s="25"/>
      <c r="BB50" s="25"/>
      <c r="BC50" s="25"/>
      <c r="BD50" s="25"/>
      <c r="BE50" s="25"/>
      <c r="BF50" s="25"/>
      <c r="BG50" s="25"/>
      <c r="BH50" s="25"/>
      <c r="BI50" s="25"/>
      <c r="BJ50" s="25"/>
      <c r="BK50" s="25"/>
    </row>
    <row r="51" spans="1:70" ht="18" customHeight="1" x14ac:dyDescent="0.25">
      <c r="A51" s="1">
        <v>1</v>
      </c>
      <c r="G51" s="1" t="s">
        <v>39</v>
      </c>
      <c r="AV51" s="25">
        <v>2656.625</v>
      </c>
      <c r="AW51" s="25"/>
      <c r="AX51" s="25"/>
      <c r="AY51" s="25"/>
      <c r="AZ51" s="25"/>
      <c r="BA51" s="25"/>
      <c r="BB51" s="25"/>
      <c r="BC51" s="25"/>
      <c r="BD51" s="25"/>
      <c r="BE51" s="25"/>
      <c r="BF51" s="25"/>
      <c r="BG51" s="25"/>
      <c r="BH51" s="25"/>
      <c r="BI51" s="25"/>
      <c r="BJ51" s="25"/>
      <c r="BK51" s="25"/>
    </row>
    <row r="52" spans="1:70" ht="12" customHeight="1" x14ac:dyDescent="0.25"/>
    <row r="53" spans="1:70" ht="15.75" customHeight="1" x14ac:dyDescent="0.25">
      <c r="A53" s="5" t="s">
        <v>41</v>
      </c>
    </row>
    <row r="54" spans="1:70" ht="15.75" customHeight="1" x14ac:dyDescent="0.25">
      <c r="A54" s="5" t="s">
        <v>42</v>
      </c>
      <c r="AE54" s="73">
        <v>1042970.77</v>
      </c>
      <c r="AF54" s="73"/>
      <c r="AG54" s="73"/>
      <c r="AH54" s="73"/>
      <c r="AI54" s="73"/>
      <c r="AJ54" s="73"/>
      <c r="AK54" s="73"/>
      <c r="AL54" s="73"/>
      <c r="AM54" s="73"/>
      <c r="AN54" s="73"/>
      <c r="AO54" s="73"/>
      <c r="AP54" s="73"/>
      <c r="AQ54" s="73"/>
      <c r="AR54" s="73"/>
      <c r="AS54" s="73"/>
      <c r="AT54" s="73"/>
    </row>
    <row r="55" spans="1:70" ht="12" customHeight="1" x14ac:dyDescent="0.25"/>
    <row r="56" spans="1:70" ht="15.75" customHeight="1" x14ac:dyDescent="0.25">
      <c r="A56" s="5" t="s">
        <v>43</v>
      </c>
    </row>
    <row r="57" spans="1:70" ht="15.75" customHeight="1" x14ac:dyDescent="0.25">
      <c r="A57" s="5" t="s">
        <v>44</v>
      </c>
      <c r="S57" s="73">
        <v>34709.625999999997</v>
      </c>
      <c r="T57" s="73"/>
      <c r="U57" s="73"/>
      <c r="V57" s="73"/>
      <c r="W57" s="73"/>
      <c r="X57" s="73"/>
      <c r="Y57" s="73"/>
      <c r="Z57" s="73"/>
      <c r="AA57" s="73"/>
      <c r="AB57" s="73"/>
      <c r="AC57" s="73"/>
      <c r="AD57" s="73"/>
      <c r="AE57" s="73"/>
      <c r="AF57" s="73"/>
      <c r="AG57" s="73"/>
      <c r="AH57" s="73"/>
    </row>
    <row r="58" spans="1:70" ht="12" customHeight="1" x14ac:dyDescent="0.25"/>
    <row r="59" spans="1:70" ht="15.75" customHeight="1" x14ac:dyDescent="0.25">
      <c r="A59" s="5" t="s">
        <v>45</v>
      </c>
    </row>
    <row r="60" spans="1:70" ht="15.75" customHeight="1" x14ac:dyDescent="0.25">
      <c r="A60" s="5" t="s">
        <v>46</v>
      </c>
      <c r="W60" s="25">
        <f>SUM(BC62:BR66)</f>
        <v>332997.55</v>
      </c>
      <c r="X60" s="25"/>
      <c r="Y60" s="25"/>
      <c r="Z60" s="25"/>
      <c r="AA60" s="25"/>
      <c r="AB60" s="25"/>
      <c r="AC60" s="25"/>
      <c r="AD60" s="25"/>
      <c r="AE60" s="25"/>
      <c r="AF60" s="25"/>
      <c r="AG60" s="25"/>
      <c r="AH60" s="25"/>
      <c r="AI60" s="25"/>
      <c r="AJ60" s="25"/>
      <c r="AK60" s="25"/>
      <c r="AL60" s="25"/>
      <c r="AM60" s="5" t="s">
        <v>27</v>
      </c>
    </row>
    <row r="61" spans="1:70" ht="15.75" customHeight="1" x14ac:dyDescent="0.25">
      <c r="A61" s="5" t="s">
        <v>28</v>
      </c>
    </row>
    <row r="62" spans="1:70" ht="21" customHeight="1" x14ac:dyDescent="0.25">
      <c r="G62" s="5" t="s">
        <v>47</v>
      </c>
      <c r="BC62" s="25">
        <v>6406.8239999999996</v>
      </c>
      <c r="BD62" s="25"/>
      <c r="BE62" s="25"/>
      <c r="BF62" s="25"/>
      <c r="BG62" s="25"/>
      <c r="BH62" s="25"/>
      <c r="BI62" s="25"/>
      <c r="BJ62" s="25"/>
      <c r="BK62" s="25"/>
      <c r="BL62" s="25"/>
      <c r="BM62" s="25"/>
      <c r="BN62" s="25"/>
      <c r="BO62" s="25"/>
      <c r="BP62" s="25"/>
      <c r="BQ62" s="25"/>
      <c r="BR62" s="25"/>
    </row>
    <row r="63" spans="1:70" ht="21" customHeight="1" x14ac:dyDescent="0.25">
      <c r="G63" s="5" t="s">
        <v>48</v>
      </c>
      <c r="BC63" s="25">
        <f>164745.136+460.077</f>
        <v>165205.21299999999</v>
      </c>
      <c r="BD63" s="25"/>
      <c r="BE63" s="25"/>
      <c r="BF63" s="25"/>
      <c r="BG63" s="25"/>
      <c r="BH63" s="25"/>
      <c r="BI63" s="25"/>
      <c r="BJ63" s="25"/>
      <c r="BK63" s="25"/>
      <c r="BL63" s="25"/>
      <c r="BM63" s="25"/>
      <c r="BN63" s="25"/>
      <c r="BO63" s="25"/>
      <c r="BP63" s="25"/>
      <c r="BQ63" s="25"/>
      <c r="BR63" s="25"/>
    </row>
    <row r="64" spans="1:70" ht="21" customHeight="1" x14ac:dyDescent="0.25">
      <c r="G64" s="5" t="s">
        <v>49</v>
      </c>
      <c r="BC64" s="25">
        <v>62321.853000000003</v>
      </c>
      <c r="BD64" s="25"/>
      <c r="BE64" s="25"/>
      <c r="BF64" s="25"/>
      <c r="BG64" s="25"/>
      <c r="BH64" s="25"/>
      <c r="BI64" s="25"/>
      <c r="BJ64" s="25"/>
      <c r="BK64" s="25"/>
      <c r="BL64" s="25"/>
      <c r="BM64" s="25"/>
      <c r="BN64" s="25"/>
      <c r="BO64" s="25"/>
      <c r="BP64" s="25"/>
      <c r="BQ64" s="25"/>
      <c r="BR64" s="25"/>
    </row>
    <row r="65" spans="1:72" ht="21" customHeight="1" x14ac:dyDescent="0.25">
      <c r="G65" s="5" t="s">
        <v>50</v>
      </c>
      <c r="BC65" s="25">
        <v>40195.910000000003</v>
      </c>
      <c r="BD65" s="25"/>
      <c r="BE65" s="25"/>
      <c r="BF65" s="25"/>
      <c r="BG65" s="25"/>
      <c r="BH65" s="25"/>
      <c r="BI65" s="25"/>
      <c r="BJ65" s="25"/>
      <c r="BK65" s="25"/>
      <c r="BL65" s="25"/>
      <c r="BM65" s="25"/>
      <c r="BN65" s="25"/>
      <c r="BO65" s="25"/>
      <c r="BP65" s="25"/>
      <c r="BQ65" s="25"/>
      <c r="BR65" s="25"/>
    </row>
    <row r="66" spans="1:72" ht="21" customHeight="1" x14ac:dyDescent="0.25">
      <c r="G66" s="5" t="s">
        <v>51</v>
      </c>
      <c r="BC66" s="25">
        <v>58867.75</v>
      </c>
      <c r="BD66" s="25"/>
      <c r="BE66" s="25"/>
      <c r="BF66" s="25"/>
      <c r="BG66" s="25"/>
      <c r="BH66" s="25"/>
      <c r="BI66" s="25"/>
      <c r="BJ66" s="25"/>
      <c r="BK66" s="25"/>
      <c r="BL66" s="25"/>
      <c r="BM66" s="25"/>
      <c r="BN66" s="25"/>
      <c r="BO66" s="25"/>
      <c r="BP66" s="25"/>
      <c r="BQ66" s="25"/>
      <c r="BR66" s="25"/>
    </row>
    <row r="67" spans="1:72" ht="12" customHeight="1" x14ac:dyDescent="0.25"/>
    <row r="68" spans="1:72" ht="15.75" customHeight="1" x14ac:dyDescent="0.25">
      <c r="A68" s="5" t="s">
        <v>52</v>
      </c>
    </row>
    <row r="69" spans="1:72" ht="15.75" customHeight="1" x14ac:dyDescent="0.25">
      <c r="A69" s="5" t="s">
        <v>53</v>
      </c>
      <c r="Z69" s="25">
        <v>301951.3</v>
      </c>
      <c r="AA69" s="25"/>
      <c r="AB69" s="25"/>
      <c r="AC69" s="25"/>
      <c r="AD69" s="25"/>
      <c r="AE69" s="25"/>
      <c r="AF69" s="25"/>
      <c r="AG69" s="25"/>
      <c r="AH69" s="25"/>
      <c r="AI69" s="25"/>
      <c r="AJ69" s="25"/>
      <c r="AK69" s="25"/>
      <c r="AL69" s="25"/>
      <c r="AM69" s="25"/>
      <c r="AN69" s="25"/>
      <c r="AO69" s="25"/>
    </row>
    <row r="70" spans="1:72" ht="12" customHeight="1" x14ac:dyDescent="0.25"/>
    <row r="71" spans="1:72" ht="15.75" customHeight="1" x14ac:dyDescent="0.25">
      <c r="A71" s="5" t="s">
        <v>54</v>
      </c>
    </row>
    <row r="72" spans="1:72" ht="15.75" customHeight="1" x14ac:dyDescent="0.25">
      <c r="A72" s="26" t="s">
        <v>55</v>
      </c>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5"/>
      <c r="BF72" s="25"/>
      <c r="BG72" s="25"/>
      <c r="BH72" s="25"/>
      <c r="BI72" s="25"/>
      <c r="BJ72" s="25"/>
      <c r="BK72" s="25"/>
      <c r="BL72" s="25"/>
      <c r="BM72" s="25"/>
      <c r="BN72" s="25"/>
      <c r="BO72" s="25"/>
      <c r="BP72" s="25"/>
      <c r="BQ72" s="25"/>
      <c r="BR72" s="25"/>
      <c r="BS72" s="25"/>
      <c r="BT72" s="25"/>
    </row>
    <row r="73" spans="1:72" ht="3" customHeight="1" x14ac:dyDescent="0.25">
      <c r="A73" s="6"/>
      <c r="B73" s="6"/>
      <c r="C73" s="6"/>
      <c r="D73" s="6"/>
      <c r="E73" s="6"/>
      <c r="F73" s="6"/>
      <c r="G73" s="6"/>
      <c r="H73" s="6"/>
      <c r="I73" s="6"/>
      <c r="J73" s="6"/>
      <c r="K73" s="6"/>
      <c r="L73" s="6"/>
      <c r="M73" s="6"/>
      <c r="N73" s="6"/>
      <c r="O73" s="6"/>
      <c r="P73" s="6"/>
      <c r="Q73" s="6"/>
      <c r="R73" s="6"/>
      <c r="S73" s="6"/>
      <c r="T73" s="6"/>
      <c r="U73" s="6"/>
      <c r="V73" s="6"/>
      <c r="W73" s="6"/>
      <c r="X73" s="6"/>
    </row>
  </sheetData>
  <mergeCells count="57">
    <mergeCell ref="A2:FK2"/>
    <mergeCell ref="A3:FK3"/>
    <mergeCell ref="T4:CX4"/>
    <mergeCell ref="CY4:EO4"/>
    <mergeCell ref="T5:CX5"/>
    <mergeCell ref="DC5:DU5"/>
    <mergeCell ref="DW5:EO5"/>
    <mergeCell ref="A7:FK7"/>
    <mergeCell ref="A11:CA12"/>
    <mergeCell ref="CB11:FK11"/>
    <mergeCell ref="CB12:CW12"/>
    <mergeCell ref="CX12:DS12"/>
    <mergeCell ref="DT12:EO12"/>
    <mergeCell ref="EP12:FK12"/>
    <mergeCell ref="EQ24:FF24"/>
    <mergeCell ref="B13:CA13"/>
    <mergeCell ref="CB13:CW13"/>
    <mergeCell ref="CX13:DS13"/>
    <mergeCell ref="DT13:EO13"/>
    <mergeCell ref="EP13:FK13"/>
    <mergeCell ref="A16:CG16"/>
    <mergeCell ref="CH16:CW16"/>
    <mergeCell ref="A20:DK20"/>
    <mergeCell ref="DL20:EA20"/>
    <mergeCell ref="A22:CT22"/>
    <mergeCell ref="CU22:DJ22"/>
    <mergeCell ref="A24:EP24"/>
    <mergeCell ref="A43:P43"/>
    <mergeCell ref="A26:DG26"/>
    <mergeCell ref="DH26:DW26"/>
    <mergeCell ref="AU29:BJ29"/>
    <mergeCell ref="AF32:AU32"/>
    <mergeCell ref="BC34:BR34"/>
    <mergeCell ref="BC35:BR35"/>
    <mergeCell ref="BC36:BR36"/>
    <mergeCell ref="BC37:BR37"/>
    <mergeCell ref="BC38:BR38"/>
    <mergeCell ref="A40:DL40"/>
    <mergeCell ref="DM40:EB40"/>
    <mergeCell ref="BC63:BR63"/>
    <mergeCell ref="AI45:AX45"/>
    <mergeCell ref="AV46:BK46"/>
    <mergeCell ref="AV47:BK47"/>
    <mergeCell ref="AV48:BK48"/>
    <mergeCell ref="AI49:AX49"/>
    <mergeCell ref="AV50:BK50"/>
    <mergeCell ref="AV51:BK51"/>
    <mergeCell ref="AE54:AT54"/>
    <mergeCell ref="S57:AH57"/>
    <mergeCell ref="W60:AL60"/>
    <mergeCell ref="BC62:BR62"/>
    <mergeCell ref="BC64:BR64"/>
    <mergeCell ref="BC65:BR65"/>
    <mergeCell ref="BC66:BR66"/>
    <mergeCell ref="Z69:AO69"/>
    <mergeCell ref="A72:BD72"/>
    <mergeCell ref="BE72:BT72"/>
  </mergeCells>
  <pageMargins left="0.39370078740157483" right="0.31496062992125984" top="0.78740157480314965" bottom="0.39370078740157483"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июнь 2018</vt:lpstr>
      <vt:lpstr>Апрель 2018</vt:lpstr>
      <vt:lpstr>'Апрель 2018'!Область_печати</vt:lpstr>
      <vt:lpstr>'июнь 2018'!Область_печати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Хисматуллина Ильнара Мавлетовна</dc:creator>
  <cp:lastModifiedBy>Фукс Елена Кабировна</cp:lastModifiedBy>
  <dcterms:created xsi:type="dcterms:W3CDTF">2018-07-12T05:10:19Z</dcterms:created>
  <dcterms:modified xsi:type="dcterms:W3CDTF">2018-07-13T08:53:10Z</dcterms:modified>
</cp:coreProperties>
</file>